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<sst xmlns="http://schemas.openxmlformats.org/spreadsheetml/2006/main" count="58" uniqueCount="55">
  <si>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Brand Name</t>
  </si>
  <si>
    <t>Street Address</t>
  </si>
  <si>
    <t>Name of Contact Person</t>
  </si>
  <si>
    <t>Phone</t>
  </si>
  <si>
    <t>Fax</t>
  </si>
  <si>
    <t>Company Name</t>
  </si>
  <si>
    <t>City, State, Zip</t>
  </si>
  <si>
    <t>Hybrid Number</t>
  </si>
  <si>
    <t>Relative Maturity (days)</t>
  </si>
  <si>
    <t>Fayette County</t>
  </si>
  <si>
    <t>Clark County</t>
  </si>
  <si>
    <t>Van Wert County</t>
  </si>
  <si>
    <t>Wood County</t>
  </si>
  <si>
    <t>Wyandot County</t>
  </si>
  <si>
    <t>Crawford County</t>
  </si>
  <si>
    <t>Wayne County</t>
  </si>
  <si>
    <t>Mahoning County</t>
  </si>
  <si>
    <t>REGISTRATION CONTINUED ON NEXT PAGE</t>
  </si>
  <si>
    <t>(Signature of Authorizing Agent required for publication)</t>
  </si>
  <si>
    <t>Title</t>
  </si>
  <si>
    <t>ENTRY FEES AND SEED REQUIREMENTS</t>
  </si>
  <si>
    <t>Darke County</t>
  </si>
  <si>
    <t>Total Fees Due:</t>
  </si>
  <si>
    <t>Sales Phone</t>
  </si>
  <si>
    <t>Exp.</t>
  </si>
  <si>
    <t>Please send entry form, fee, and seed as soon as possible.</t>
  </si>
  <si>
    <t>If seed shipment is delayed for any reason (winter nurseries, etc.) please let us know so we can plan accordingly.</t>
  </si>
  <si>
    <t>OSU EX 951 (sample)</t>
  </si>
  <si>
    <t>Company Web Site</t>
  </si>
  <si>
    <t>E-mail Address</t>
  </si>
  <si>
    <t>Entry    Fee</t>
  </si>
  <si>
    <t>Licking County</t>
  </si>
  <si>
    <t>Trait Package*</t>
  </si>
  <si>
    <t>Value-Added Traits**</t>
  </si>
  <si>
    <t>Southern and West Central</t>
  </si>
  <si>
    <t>Insecticide/Rate***</t>
  </si>
  <si>
    <t>Nematicide</t>
  </si>
  <si>
    <t>*** Insecticide Seed Treatment – Cruiser 250, Poncho 250, Poncho 500, Poncho 1250, etc.</t>
  </si>
  <si>
    <t>* Trait Package – AM1, AMRW, GT3000, GT3110, HX, HXX, VT3, VT3Pro, SS, RIB, AQUAmax, Artesian, etc.</t>
  </si>
  <si>
    <t>Seed requirements:  Please send 4 pounds for each region.</t>
  </si>
  <si>
    <t>Northwest</t>
  </si>
  <si>
    <t>North Central and Northeast</t>
  </si>
  <si>
    <r>
      <t xml:space="preserve">Please make check payable to:  </t>
    </r>
    <r>
      <rPr>
        <b/>
        <sz val="10"/>
        <rFont val="Arial"/>
        <family val="2"/>
      </rPr>
      <t>OARDC-Ohio Corn Performance Test</t>
    </r>
  </si>
  <si>
    <t>Seed Treatments</t>
  </si>
  <si>
    <t>Fungicide</t>
  </si>
  <si>
    <t>** Value-Added Trait – Bt Corn Borer (CB), Bt Rootworm (RW), Glyphosate (GT, RR), Liberty Link (LL), Drought Tolerant (DT), etc.</t>
  </si>
  <si>
    <r>
      <t>Authorization for Publication</t>
    </r>
    <r>
      <rPr>
        <sz val="10"/>
        <rFont val="Arial"/>
        <family val="2"/>
      </rPr>
      <t>: The above mentioned company gives permission for The Ohio State University, Ohio Agricultural Research &amp; Development</t>
    </r>
  </si>
  <si>
    <r>
      <rPr>
        <b/>
        <u val="single"/>
        <sz val="10"/>
        <rFont val="Arial"/>
        <family val="2"/>
      </rPr>
      <t>Please Enter the Recommended Planting Rate &amp; Relative Maturity</t>
    </r>
    <r>
      <rPr>
        <u val="single"/>
        <sz val="10"/>
        <rFont val="Arial"/>
        <family val="2"/>
      </rPr>
      <t xml:space="preserve"> (See Plot Design Section in Plans and Guidelines for explanation)</t>
    </r>
  </si>
  <si>
    <t>Please fill in completely for all hybrids entered. Trait packages and seed treatments will be published with the seed source information.</t>
  </si>
  <si>
    <t>Sales Contact Information for Publication</t>
  </si>
  <si>
    <t>2017 OHIO CORN PERFORMANCE TEST ENTRY FORM</t>
  </si>
  <si>
    <t>Development Center and OSU Extension to publish the performance data obtained from the 2017 Ohio Corn Performance Test.</t>
  </si>
  <si>
    <t>SEED TREATMENTS AND VALUE-ADDED TRAITS FOR 2017 ENTRIES</t>
  </si>
  <si>
    <t>Entry fees: Southern/West Central Region $320.00 per hybrid, Northwest &amp; North Central/Northeast $270.00 per hybrid.</t>
  </si>
  <si>
    <t>Deadline for entry form is March 16, 2017 to ensure acceptance of entries.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</si>
</sst>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&quot;$&quot;#,##0"/>
  </numFmts>
  <fonts count="53">
    <font>
      <sz val="12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u val="double"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horizontal="left" vertical="center" shrinkToFit="1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 shrinkToFi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5" xfId="0" applyFont="1" applyBorder="1" applyAlignment="1">
      <alignment/>
    </xf>
    <xf numFmtId="1" fontId="12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6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 applyProtection="1">
      <alignment horizontal="left" shrinkToFit="1"/>
      <protection locked="0"/>
    </xf>
    <xf numFmtId="0" fontId="9" fillId="0" borderId="13" xfId="0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3" fontId="9" fillId="0" borderId="14" xfId="0" applyNumberFormat="1" applyFont="1" applyBorder="1" applyAlignment="1" applyProtection="1">
      <alignment horizontal="center"/>
      <protection/>
    </xf>
    <xf numFmtId="169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15" xfId="0" applyNumberFormat="1" applyFont="1" applyBorder="1" applyAlignment="1" applyProtection="1">
      <alignment horizontal="left" shrinkToFit="1"/>
      <protection locked="0"/>
    </xf>
    <xf numFmtId="0" fontId="9" fillId="0" borderId="0" xfId="0" applyFont="1" applyBorder="1" applyAlignment="1">
      <alignment horizontal="left" shrinkToFit="1"/>
    </xf>
    <xf numFmtId="0" fontId="0" fillId="0" borderId="0" xfId="0" applyFont="1" applyAlignment="1">
      <alignment/>
    </xf>
    <xf numFmtId="0" fontId="11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left" shrinkToFit="1"/>
      <protection locked="0"/>
    </xf>
    <xf numFmtId="0" fontId="0" fillId="0" borderId="17" xfId="0" applyFont="1" applyBorder="1" applyAlignment="1" applyProtection="1">
      <alignment horizontal="left" shrinkToFit="1"/>
      <protection locked="0"/>
    </xf>
    <xf numFmtId="0" fontId="9" fillId="0" borderId="20" xfId="0" applyFont="1" applyBorder="1" applyAlignment="1" applyProtection="1">
      <alignment horizontal="left" shrinkToFit="1"/>
      <protection locked="0"/>
    </xf>
    <xf numFmtId="0" fontId="9" fillId="0" borderId="17" xfId="0" applyFont="1" applyBorder="1" applyAlignment="1" applyProtection="1">
      <alignment horizontal="left" shrinkToFit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 applyProtection="1">
      <alignment horizontal="left" shrinkToFit="1"/>
      <protection locked="0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21" xfId="0" applyFont="1" applyBorder="1" applyAlignment="1" applyProtection="1">
      <alignment vertical="top"/>
      <protection/>
    </xf>
    <xf numFmtId="0" fontId="0" fillId="0" borderId="2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 horizontal="left" vertical="top" shrinkToFit="1"/>
    </xf>
    <xf numFmtId="0" fontId="0" fillId="0" borderId="0" xfId="0" applyFont="1" applyAlignment="1">
      <alignment shrinkToFit="1"/>
    </xf>
    <xf numFmtId="0" fontId="9" fillId="0" borderId="10" xfId="0" applyFont="1" applyBorder="1" applyAlignment="1">
      <alignment horizontal="left" vertical="top" shrinkToFit="1"/>
    </xf>
    <xf numFmtId="0" fontId="0" fillId="0" borderId="10" xfId="0" applyFont="1" applyBorder="1" applyAlignment="1">
      <alignment shrinkToFit="1"/>
    </xf>
    <xf numFmtId="168" fontId="9" fillId="0" borderId="19" xfId="0" applyNumberFormat="1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shrinkToFit="1"/>
      <protection locked="0"/>
    </xf>
    <xf numFmtId="0" fontId="0" fillId="0" borderId="19" xfId="0" applyFont="1" applyBorder="1" applyAlignment="1" applyProtection="1">
      <alignment shrinkToFit="1"/>
      <protection locked="0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Alignment="1">
      <alignment/>
    </xf>
    <xf numFmtId="0" fontId="9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19" xfId="0" applyFont="1" applyBorder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top"/>
    </xf>
    <xf numFmtId="0" fontId="9" fillId="0" borderId="19" xfId="0" applyFont="1" applyBorder="1" applyAlignment="1" applyProtection="1">
      <alignment horizontal="left" shrinkToFit="1"/>
      <protection locked="0"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19050</xdr:rowOff>
    </xdr:from>
    <xdr:to>
      <xdr:col>17</xdr:col>
      <xdr:colOff>581025</xdr:colOff>
      <xdr:row>7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00825" y="19050"/>
          <a:ext cx="21240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9144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Send Completed Form and Seed 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Richard Minyo, Manager OCPT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1680 Madison Ave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Wooster, OH 44691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Office:  330-202-3596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Cell: 614-578-9925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 330-263-3887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 minyo.1@osu.edu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95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Zeros="0" tabSelected="1" zoomScalePageLayoutView="0" workbookViewId="0" topLeftCell="A1">
      <selection activeCell="B3" sqref="B3:G3"/>
    </sheetView>
  </sheetViews>
  <sheetFormatPr defaultColWidth="8.88671875" defaultRowHeight="15"/>
  <cols>
    <col min="1" max="1" width="15.77734375" style="1" customWidth="1"/>
    <col min="2" max="2" width="4.21484375" style="1" customWidth="1"/>
    <col min="3" max="3" width="5.88671875" style="1" customWidth="1"/>
    <col min="4" max="4" width="1.33203125" style="1" customWidth="1"/>
    <col min="5" max="8" width="6.3359375" style="1" customWidth="1"/>
    <col min="9" max="9" width="1.33203125" style="1" customWidth="1"/>
    <col min="10" max="12" width="6.3359375" style="1" customWidth="1"/>
    <col min="13" max="13" width="1.33203125" style="1" customWidth="1"/>
    <col min="14" max="15" width="6.3359375" style="1" customWidth="1"/>
    <col min="16" max="16" width="6.77734375" style="1" customWidth="1"/>
    <col min="17" max="17" width="1.33203125" style="1" customWidth="1"/>
    <col min="18" max="18" width="6.88671875" style="1" customWidth="1"/>
    <col min="19" max="16384" width="8.88671875" style="1" customWidth="1"/>
  </cols>
  <sheetData>
    <row r="1" spans="2:20" ht="16.5" customHeight="1">
      <c r="B1" s="82" t="s">
        <v>50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T1" s="5"/>
    </row>
    <row r="2" ht="7.5" customHeight="1"/>
    <row r="3" spans="2:14" ht="15" customHeight="1">
      <c r="B3" s="111"/>
      <c r="C3" s="112"/>
      <c r="D3" s="112"/>
      <c r="E3" s="112"/>
      <c r="F3" s="112"/>
      <c r="G3" s="112"/>
      <c r="H3" s="115"/>
      <c r="I3" s="115"/>
      <c r="J3" s="115"/>
      <c r="K3" s="115"/>
      <c r="L3" s="115"/>
      <c r="M3" s="12"/>
      <c r="N3" s="12"/>
    </row>
    <row r="4" spans="2:14" ht="15" customHeight="1">
      <c r="B4" s="86" t="s">
        <v>0</v>
      </c>
      <c r="C4" s="87"/>
      <c r="D4" s="87"/>
      <c r="E4" s="87"/>
      <c r="F4" s="15"/>
      <c r="G4" s="16"/>
      <c r="H4" s="114" t="s">
        <v>1</v>
      </c>
      <c r="I4" s="75"/>
      <c r="J4" s="75"/>
      <c r="K4" s="18"/>
      <c r="L4" s="17"/>
      <c r="M4" s="6"/>
      <c r="N4" s="6"/>
    </row>
    <row r="5" spans="2:14" ht="15" customHeight="1">
      <c r="B5" s="85"/>
      <c r="C5" s="113"/>
      <c r="D5" s="113"/>
      <c r="E5" s="113"/>
      <c r="F5" s="113"/>
      <c r="G5" s="113"/>
      <c r="H5" s="115"/>
      <c r="I5" s="115"/>
      <c r="J5" s="115"/>
      <c r="K5" s="115"/>
      <c r="L5" s="115"/>
      <c r="M5" s="13"/>
      <c r="N5" s="13"/>
    </row>
    <row r="6" spans="2:14" ht="15" customHeight="1">
      <c r="B6" s="86" t="s">
        <v>2</v>
      </c>
      <c r="C6" s="87"/>
      <c r="D6" s="87"/>
      <c r="E6" s="87"/>
      <c r="F6" s="15"/>
      <c r="G6" s="19"/>
      <c r="H6" s="86" t="s">
        <v>6</v>
      </c>
      <c r="I6" s="116"/>
      <c r="J6" s="116"/>
      <c r="K6" s="17"/>
      <c r="L6" s="17"/>
      <c r="M6" s="6"/>
      <c r="N6" s="6"/>
    </row>
    <row r="7" spans="2:16" ht="15" customHeight="1">
      <c r="B7" s="94"/>
      <c r="C7" s="94"/>
      <c r="D7" s="94"/>
      <c r="E7" s="94"/>
      <c r="F7" s="94"/>
      <c r="G7" s="20"/>
      <c r="H7" s="115"/>
      <c r="I7" s="115"/>
      <c r="J7" s="115"/>
      <c r="K7" s="115"/>
      <c r="L7" s="115"/>
      <c r="M7" s="14"/>
      <c r="N7" s="14"/>
      <c r="O7" s="9"/>
      <c r="P7" s="10"/>
    </row>
    <row r="8" spans="1:18" ht="15" customHeight="1" thickBot="1">
      <c r="A8" s="2"/>
      <c r="B8" s="21" t="s">
        <v>3</v>
      </c>
      <c r="C8" s="22"/>
      <c r="D8" s="22"/>
      <c r="E8" s="22" t="s">
        <v>4</v>
      </c>
      <c r="F8" s="22"/>
      <c r="G8" s="22"/>
      <c r="H8" s="79" t="s">
        <v>29</v>
      </c>
      <c r="I8" s="80"/>
      <c r="J8" s="80"/>
      <c r="K8" s="21"/>
      <c r="L8" s="22"/>
      <c r="M8" s="8"/>
      <c r="N8" s="7"/>
      <c r="O8" s="8"/>
      <c r="P8" s="8"/>
      <c r="Q8" s="2"/>
      <c r="R8" s="2"/>
    </row>
    <row r="9" spans="1:18" ht="15" customHeight="1" thickTop="1">
      <c r="A9" s="23" t="s">
        <v>49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">
      <c r="A10" s="16"/>
      <c r="B10" s="85"/>
      <c r="C10" s="85"/>
      <c r="D10" s="85"/>
      <c r="E10" s="85"/>
      <c r="F10" s="85"/>
      <c r="G10" s="85"/>
      <c r="H10" s="108">
        <f>H3</f>
        <v>0</v>
      </c>
      <c r="I10" s="96"/>
      <c r="J10" s="96"/>
      <c r="K10" s="96"/>
      <c r="L10" s="96"/>
      <c r="M10" s="24"/>
      <c r="N10" s="95"/>
      <c r="O10" s="96"/>
      <c r="P10" s="96"/>
      <c r="Q10" s="24"/>
      <c r="R10" s="16"/>
    </row>
    <row r="11" spans="1:18" ht="15" customHeight="1">
      <c r="A11" s="16"/>
      <c r="B11" s="86" t="s">
        <v>5</v>
      </c>
      <c r="C11" s="86"/>
      <c r="D11" s="86"/>
      <c r="E11" s="86"/>
      <c r="F11" s="25"/>
      <c r="G11" s="16"/>
      <c r="H11" s="109" t="s">
        <v>1</v>
      </c>
      <c r="I11" s="75"/>
      <c r="J11" s="75"/>
      <c r="K11" s="75"/>
      <c r="L11" s="75"/>
      <c r="M11" s="16"/>
      <c r="N11" s="90" t="s">
        <v>23</v>
      </c>
      <c r="O11" s="91"/>
      <c r="P11" s="26"/>
      <c r="Q11" s="16"/>
      <c r="R11" s="16"/>
    </row>
    <row r="12" spans="1:18" ht="15">
      <c r="A12" s="16"/>
      <c r="B12" s="16"/>
      <c r="C12" s="16"/>
      <c r="D12" s="16"/>
      <c r="E12" s="16"/>
      <c r="F12" s="16"/>
      <c r="G12" s="16"/>
      <c r="H12" s="108">
        <f>H5</f>
        <v>0</v>
      </c>
      <c r="I12" s="96"/>
      <c r="J12" s="96"/>
      <c r="K12" s="96"/>
      <c r="L12" s="96"/>
      <c r="M12" s="24"/>
      <c r="N12" s="95"/>
      <c r="O12" s="96"/>
      <c r="P12" s="96"/>
      <c r="Q12" s="27"/>
      <c r="R12" s="16"/>
    </row>
    <row r="13" spans="1:18" ht="15" customHeight="1" thickBot="1">
      <c r="A13" s="28"/>
      <c r="B13" s="28"/>
      <c r="C13" s="28"/>
      <c r="D13" s="28"/>
      <c r="E13" s="28"/>
      <c r="F13" s="28"/>
      <c r="G13" s="28"/>
      <c r="H13" s="88" t="s">
        <v>6</v>
      </c>
      <c r="I13" s="89"/>
      <c r="J13" s="89"/>
      <c r="K13" s="89"/>
      <c r="L13" s="89"/>
      <c r="M13" s="28"/>
      <c r="N13" s="92" t="s">
        <v>28</v>
      </c>
      <c r="O13" s="93"/>
      <c r="P13" s="29"/>
      <c r="Q13" s="28"/>
      <c r="R13" s="28"/>
    </row>
    <row r="14" ht="7.5" customHeight="1" thickTop="1"/>
    <row r="15" spans="1:18" ht="12.75" customHeight="1">
      <c r="A15" s="69" t="s">
        <v>47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7.5" customHeight="1">
      <c r="A16" s="16"/>
      <c r="B16" s="16"/>
      <c r="C16" s="16"/>
      <c r="D16" s="16"/>
      <c r="E16" s="16"/>
      <c r="F16" s="16"/>
      <c r="G16" s="16"/>
      <c r="H16" s="30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6"/>
      <c r="B17" s="16"/>
      <c r="C17" s="16"/>
      <c r="D17" s="16"/>
      <c r="E17" s="97" t="s">
        <v>34</v>
      </c>
      <c r="F17" s="98"/>
      <c r="G17" s="98"/>
      <c r="H17" s="99"/>
      <c r="I17" s="16"/>
      <c r="J17" s="97" t="s">
        <v>40</v>
      </c>
      <c r="K17" s="98"/>
      <c r="L17" s="99"/>
      <c r="M17" s="16"/>
      <c r="N17" s="97" t="s">
        <v>41</v>
      </c>
      <c r="O17" s="98"/>
      <c r="P17" s="99"/>
      <c r="Q17" s="81"/>
      <c r="R17" s="81"/>
    </row>
    <row r="18" spans="1:18" s="3" customFormat="1" ht="33.75" customHeight="1">
      <c r="A18" s="32" t="s">
        <v>7</v>
      </c>
      <c r="B18" s="33" t="s">
        <v>24</v>
      </c>
      <c r="C18" s="65" t="s">
        <v>8</v>
      </c>
      <c r="D18" s="34"/>
      <c r="E18" s="33" t="s">
        <v>31</v>
      </c>
      <c r="F18" s="33" t="s">
        <v>9</v>
      </c>
      <c r="G18" s="33" t="s">
        <v>10</v>
      </c>
      <c r="H18" s="33" t="s">
        <v>21</v>
      </c>
      <c r="I18" s="35"/>
      <c r="J18" s="33" t="s">
        <v>11</v>
      </c>
      <c r="K18" s="33" t="s">
        <v>12</v>
      </c>
      <c r="L18" s="33" t="s">
        <v>13</v>
      </c>
      <c r="M18" s="35"/>
      <c r="N18" s="33" t="s">
        <v>14</v>
      </c>
      <c r="O18" s="33" t="s">
        <v>15</v>
      </c>
      <c r="P18" s="33" t="s">
        <v>16</v>
      </c>
      <c r="Q18" s="36"/>
      <c r="R18" s="68" t="s">
        <v>30</v>
      </c>
    </row>
    <row r="19" spans="1:18" ht="12.75" customHeight="1" hidden="1">
      <c r="A19" s="37"/>
      <c r="B19" s="38"/>
      <c r="C19" s="66"/>
      <c r="D19" s="39"/>
      <c r="E19" s="40"/>
      <c r="F19" s="40"/>
      <c r="G19" s="40"/>
      <c r="H19" s="40"/>
      <c r="I19" s="39"/>
      <c r="J19" s="40"/>
      <c r="K19" s="40"/>
      <c r="L19" s="40"/>
      <c r="M19" s="39"/>
      <c r="N19" s="40"/>
      <c r="O19" s="40"/>
      <c r="P19" s="40"/>
      <c r="Q19" s="41"/>
      <c r="R19" s="42"/>
    </row>
    <row r="20" spans="1:18" ht="12.75" customHeight="1" hidden="1">
      <c r="A20" s="43"/>
      <c r="B20" s="40"/>
      <c r="C20" s="67"/>
      <c r="D20" s="39"/>
      <c r="E20" s="40"/>
      <c r="F20" s="40"/>
      <c r="G20" s="40"/>
      <c r="H20" s="40"/>
      <c r="I20" s="39"/>
      <c r="J20" s="40"/>
      <c r="K20" s="40"/>
      <c r="L20" s="40"/>
      <c r="M20" s="39"/>
      <c r="N20" s="40"/>
      <c r="O20" s="40"/>
      <c r="P20" s="40"/>
      <c r="Q20" s="41"/>
      <c r="R20" s="42"/>
    </row>
    <row r="21" spans="1:18" ht="12.75" customHeight="1">
      <c r="A21" s="44" t="s">
        <v>27</v>
      </c>
      <c r="B21" s="45"/>
      <c r="C21" s="46">
        <v>110</v>
      </c>
      <c r="D21" s="16"/>
      <c r="E21" s="46">
        <v>30000</v>
      </c>
      <c r="F21" s="46">
        <v>32000</v>
      </c>
      <c r="G21" s="46">
        <v>32000</v>
      </c>
      <c r="H21" s="46">
        <v>31000</v>
      </c>
      <c r="I21" s="16"/>
      <c r="J21" s="47"/>
      <c r="K21" s="47"/>
      <c r="L21" s="47"/>
      <c r="M21" s="16"/>
      <c r="N21" s="47"/>
      <c r="O21" s="47"/>
      <c r="P21" s="47"/>
      <c r="Q21" s="48"/>
      <c r="R21" s="49"/>
    </row>
    <row r="22" spans="1:18" ht="15" customHeight="1">
      <c r="A22" s="50"/>
      <c r="B22" s="51"/>
      <c r="C22" s="52"/>
      <c r="D22" s="53"/>
      <c r="E22" s="52"/>
      <c r="F22" s="52"/>
      <c r="G22" s="52"/>
      <c r="H22" s="52"/>
      <c r="I22" s="53"/>
      <c r="J22" s="52"/>
      <c r="K22" s="52"/>
      <c r="L22" s="52"/>
      <c r="M22" s="53"/>
      <c r="N22" s="52"/>
      <c r="O22" s="52"/>
      <c r="P22" s="52"/>
      <c r="Q22" s="54"/>
      <c r="R22" s="55">
        <f>(COUNT(E22))*320+(COUNT(J22,N22)*270)</f>
        <v>0</v>
      </c>
    </row>
    <row r="23" spans="1:18" ht="15" customHeight="1">
      <c r="A23" s="50"/>
      <c r="B23" s="51"/>
      <c r="C23" s="52"/>
      <c r="D23" s="53"/>
      <c r="E23" s="52"/>
      <c r="F23" s="52"/>
      <c r="G23" s="52"/>
      <c r="H23" s="52"/>
      <c r="I23" s="53"/>
      <c r="J23" s="52"/>
      <c r="K23" s="52"/>
      <c r="L23" s="52"/>
      <c r="M23" s="53"/>
      <c r="N23" s="52"/>
      <c r="O23" s="52"/>
      <c r="P23" s="52"/>
      <c r="Q23" s="54"/>
      <c r="R23" s="55">
        <f aca="true" t="shared" si="0" ref="R23:R33">(COUNT(E23))*320+(COUNT(J23,N23)*270)</f>
        <v>0</v>
      </c>
    </row>
    <row r="24" spans="1:18" ht="15" customHeight="1">
      <c r="A24" s="50"/>
      <c r="B24" s="51"/>
      <c r="C24" s="52"/>
      <c r="D24" s="53"/>
      <c r="E24" s="52"/>
      <c r="F24" s="52"/>
      <c r="G24" s="52"/>
      <c r="H24" s="52"/>
      <c r="I24" s="53"/>
      <c r="J24" s="52"/>
      <c r="K24" s="52"/>
      <c r="L24" s="52"/>
      <c r="M24" s="53"/>
      <c r="N24" s="52"/>
      <c r="O24" s="52"/>
      <c r="P24" s="52"/>
      <c r="Q24" s="54"/>
      <c r="R24" s="55">
        <f t="shared" si="0"/>
        <v>0</v>
      </c>
    </row>
    <row r="25" spans="1:18" ht="15" customHeight="1">
      <c r="A25" s="50"/>
      <c r="B25" s="51"/>
      <c r="C25" s="52"/>
      <c r="D25" s="53"/>
      <c r="E25" s="52"/>
      <c r="F25" s="52"/>
      <c r="G25" s="52"/>
      <c r="H25" s="52"/>
      <c r="I25" s="53"/>
      <c r="J25" s="52"/>
      <c r="K25" s="52"/>
      <c r="L25" s="52"/>
      <c r="M25" s="53"/>
      <c r="N25" s="52"/>
      <c r="O25" s="52"/>
      <c r="P25" s="52"/>
      <c r="Q25" s="54"/>
      <c r="R25" s="55">
        <f t="shared" si="0"/>
        <v>0</v>
      </c>
    </row>
    <row r="26" spans="1:18" ht="15" customHeight="1">
      <c r="A26" s="50"/>
      <c r="B26" s="51"/>
      <c r="C26" s="52"/>
      <c r="D26" s="53"/>
      <c r="E26" s="52"/>
      <c r="F26" s="52"/>
      <c r="G26" s="52"/>
      <c r="H26" s="52"/>
      <c r="I26" s="53"/>
      <c r="J26" s="52"/>
      <c r="K26" s="52"/>
      <c r="L26" s="52"/>
      <c r="M26" s="53"/>
      <c r="N26" s="52"/>
      <c r="O26" s="52"/>
      <c r="P26" s="52"/>
      <c r="Q26" s="54"/>
      <c r="R26" s="55">
        <f t="shared" si="0"/>
        <v>0</v>
      </c>
    </row>
    <row r="27" spans="1:18" ht="15" customHeight="1">
      <c r="A27" s="50"/>
      <c r="B27" s="51"/>
      <c r="C27" s="52"/>
      <c r="D27" s="53"/>
      <c r="E27" s="52"/>
      <c r="F27" s="52"/>
      <c r="G27" s="52"/>
      <c r="H27" s="52"/>
      <c r="I27" s="53"/>
      <c r="J27" s="52"/>
      <c r="K27" s="52"/>
      <c r="L27" s="52"/>
      <c r="M27" s="53"/>
      <c r="N27" s="52"/>
      <c r="O27" s="52"/>
      <c r="P27" s="52"/>
      <c r="Q27" s="54"/>
      <c r="R27" s="55">
        <f t="shared" si="0"/>
        <v>0</v>
      </c>
    </row>
    <row r="28" spans="1:18" ht="15" customHeight="1">
      <c r="A28" s="50"/>
      <c r="B28" s="51"/>
      <c r="C28" s="52"/>
      <c r="D28" s="53"/>
      <c r="E28" s="52"/>
      <c r="F28" s="52"/>
      <c r="G28" s="52"/>
      <c r="H28" s="52"/>
      <c r="I28" s="53"/>
      <c r="J28" s="52"/>
      <c r="K28" s="52"/>
      <c r="L28" s="52"/>
      <c r="M28" s="53"/>
      <c r="N28" s="52"/>
      <c r="O28" s="52"/>
      <c r="P28" s="52"/>
      <c r="Q28" s="54"/>
      <c r="R28" s="55">
        <f t="shared" si="0"/>
        <v>0</v>
      </c>
    </row>
    <row r="29" spans="1:18" ht="15" customHeight="1">
      <c r="A29" s="50"/>
      <c r="B29" s="51"/>
      <c r="C29" s="52"/>
      <c r="D29" s="53"/>
      <c r="E29" s="52"/>
      <c r="F29" s="52"/>
      <c r="G29" s="52"/>
      <c r="H29" s="52"/>
      <c r="I29" s="53"/>
      <c r="J29" s="52"/>
      <c r="K29" s="52"/>
      <c r="L29" s="52"/>
      <c r="M29" s="53"/>
      <c r="N29" s="52"/>
      <c r="O29" s="52"/>
      <c r="P29" s="52"/>
      <c r="Q29" s="54"/>
      <c r="R29" s="55">
        <f t="shared" si="0"/>
        <v>0</v>
      </c>
    </row>
    <row r="30" spans="1:18" ht="15" customHeight="1">
      <c r="A30" s="50"/>
      <c r="B30" s="51"/>
      <c r="C30" s="52"/>
      <c r="D30" s="53"/>
      <c r="E30" s="52"/>
      <c r="F30" s="52"/>
      <c r="G30" s="52"/>
      <c r="H30" s="52"/>
      <c r="I30" s="53"/>
      <c r="J30" s="52"/>
      <c r="K30" s="52"/>
      <c r="L30" s="52"/>
      <c r="M30" s="53"/>
      <c r="N30" s="52"/>
      <c r="O30" s="52"/>
      <c r="P30" s="52"/>
      <c r="Q30" s="54"/>
      <c r="R30" s="55">
        <f t="shared" si="0"/>
        <v>0</v>
      </c>
    </row>
    <row r="31" spans="1:18" ht="15" customHeight="1">
      <c r="A31" s="50"/>
      <c r="B31" s="51"/>
      <c r="C31" s="52"/>
      <c r="D31" s="53"/>
      <c r="E31" s="52"/>
      <c r="F31" s="52"/>
      <c r="G31" s="52"/>
      <c r="H31" s="52"/>
      <c r="I31" s="53"/>
      <c r="J31" s="52"/>
      <c r="K31" s="52"/>
      <c r="L31" s="52"/>
      <c r="M31" s="53"/>
      <c r="N31" s="52"/>
      <c r="O31" s="52"/>
      <c r="P31" s="52"/>
      <c r="Q31" s="54"/>
      <c r="R31" s="55">
        <f t="shared" si="0"/>
        <v>0</v>
      </c>
    </row>
    <row r="32" spans="1:18" ht="15" customHeight="1">
      <c r="A32" s="50"/>
      <c r="B32" s="51"/>
      <c r="C32" s="52"/>
      <c r="D32" s="53"/>
      <c r="E32" s="52"/>
      <c r="F32" s="52"/>
      <c r="G32" s="52"/>
      <c r="H32" s="52"/>
      <c r="I32" s="53"/>
      <c r="J32" s="52"/>
      <c r="K32" s="52"/>
      <c r="L32" s="52"/>
      <c r="M32" s="53"/>
      <c r="N32" s="52"/>
      <c r="O32" s="52"/>
      <c r="P32" s="52"/>
      <c r="Q32" s="54"/>
      <c r="R32" s="55">
        <f>(COUNT(E32))*320+(COUNT(J32,N32)*270)</f>
        <v>0</v>
      </c>
    </row>
    <row r="33" spans="1:18" ht="15" customHeight="1">
      <c r="A33" s="50"/>
      <c r="B33" s="51"/>
      <c r="C33" s="52"/>
      <c r="D33" s="53"/>
      <c r="E33" s="52"/>
      <c r="F33" s="52"/>
      <c r="G33" s="52"/>
      <c r="H33" s="52"/>
      <c r="I33" s="53"/>
      <c r="J33" s="52"/>
      <c r="K33" s="52"/>
      <c r="L33" s="52"/>
      <c r="M33" s="53"/>
      <c r="N33" s="52"/>
      <c r="O33" s="52"/>
      <c r="P33" s="52"/>
      <c r="Q33" s="54"/>
      <c r="R33" s="55">
        <f t="shared" si="0"/>
        <v>0</v>
      </c>
    </row>
    <row r="34" spans="1:18" ht="13.5" customHeight="1">
      <c r="A34" s="56"/>
      <c r="B34" s="56"/>
      <c r="C34" s="56"/>
      <c r="D34" s="5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10" t="s">
        <v>22</v>
      </c>
      <c r="P34" s="75"/>
      <c r="Q34" s="75"/>
      <c r="R34" s="58">
        <f>SUM(R22:R33)</f>
        <v>0</v>
      </c>
    </row>
    <row r="35" spans="1:18" ht="7.5" customHeight="1">
      <c r="A35" s="56"/>
      <c r="B35" s="56"/>
      <c r="C35" s="56"/>
      <c r="D35" s="5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57"/>
      <c r="Q35" s="18"/>
      <c r="R35" s="58"/>
    </row>
    <row r="36" spans="1:18" ht="12.75">
      <c r="A36" s="59" t="s">
        <v>46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16" t="s">
        <v>51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7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05"/>
      <c r="B39" s="105"/>
      <c r="C39" s="105"/>
      <c r="D39" s="105"/>
      <c r="E39" s="105"/>
      <c r="F39" s="105"/>
      <c r="G39" s="105"/>
      <c r="H39" s="16"/>
      <c r="I39" s="16"/>
      <c r="J39" s="16"/>
      <c r="K39" s="105"/>
      <c r="L39" s="105"/>
      <c r="M39" s="105"/>
      <c r="N39" s="105"/>
      <c r="O39" s="105"/>
      <c r="P39" s="105"/>
      <c r="Q39" s="16"/>
      <c r="R39" s="16"/>
    </row>
    <row r="40" spans="1:18" ht="12.75" customHeight="1">
      <c r="A40" s="16" t="s">
        <v>18</v>
      </c>
      <c r="B40" s="16"/>
      <c r="C40" s="16"/>
      <c r="D40" s="16"/>
      <c r="E40" s="16"/>
      <c r="F40" s="16"/>
      <c r="G40" s="16"/>
      <c r="H40" s="16"/>
      <c r="I40" s="16"/>
      <c r="J40" s="16"/>
      <c r="K40" s="16" t="s">
        <v>19</v>
      </c>
      <c r="L40" s="16"/>
      <c r="M40" s="16"/>
      <c r="N40" s="16"/>
      <c r="O40" s="16"/>
      <c r="P40" s="16"/>
      <c r="Q40" s="16"/>
      <c r="R40" s="16"/>
    </row>
    <row r="41" spans="1:18" ht="4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2.75" customHeight="1">
      <c r="A42" s="106" t="s">
        <v>17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7:18" ht="12.75" customHeight="1">
      <c r="Q43" s="100"/>
      <c r="R43" s="100"/>
    </row>
    <row r="44" spans="1:18" ht="12.75" customHeight="1">
      <c r="A44" s="103" t="s">
        <v>52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60"/>
      <c r="Q44" s="4"/>
      <c r="R44" s="4"/>
    </row>
    <row r="45" spans="1:16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>
      <c r="A46" s="56" t="s">
        <v>48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16"/>
      <c r="O46" s="16"/>
      <c r="P46" s="16"/>
    </row>
    <row r="47" spans="1:16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6"/>
      <c r="O47" s="16"/>
      <c r="P47" s="16"/>
    </row>
    <row r="48" spans="1:16" ht="15">
      <c r="A48" s="16"/>
      <c r="B48" s="16"/>
      <c r="C48" s="16"/>
      <c r="D48" s="16"/>
      <c r="E48" s="16"/>
      <c r="F48" s="16"/>
      <c r="G48" s="101" t="s">
        <v>43</v>
      </c>
      <c r="H48" s="107"/>
      <c r="I48" s="107"/>
      <c r="J48" s="107"/>
      <c r="K48" s="107"/>
      <c r="L48" s="107"/>
      <c r="M48" s="107"/>
      <c r="N48" s="107"/>
      <c r="O48" s="107"/>
      <c r="P48" s="16"/>
    </row>
    <row r="49" spans="1:16" ht="12.75" customHeight="1">
      <c r="A49" s="61" t="s">
        <v>7</v>
      </c>
      <c r="B49" s="101" t="s">
        <v>32</v>
      </c>
      <c r="C49" s="104"/>
      <c r="D49" s="101" t="s">
        <v>33</v>
      </c>
      <c r="E49" s="104"/>
      <c r="F49" s="104"/>
      <c r="G49" s="101" t="s">
        <v>44</v>
      </c>
      <c r="H49" s="102"/>
      <c r="I49" s="102"/>
      <c r="J49" s="102"/>
      <c r="K49" s="101" t="s">
        <v>35</v>
      </c>
      <c r="L49" s="104"/>
      <c r="M49" s="104"/>
      <c r="N49" s="101" t="s">
        <v>36</v>
      </c>
      <c r="O49" s="104"/>
      <c r="P49" s="31"/>
    </row>
    <row r="50" spans="1:16" ht="15" customHeight="1">
      <c r="A50" s="62">
        <f aca="true" t="shared" si="1" ref="A50:A61">+A22</f>
        <v>0</v>
      </c>
      <c r="B50" s="70"/>
      <c r="C50" s="71"/>
      <c r="D50" s="72"/>
      <c r="E50" s="72"/>
      <c r="F50" s="73"/>
      <c r="G50" s="70"/>
      <c r="H50" s="76"/>
      <c r="I50" s="76"/>
      <c r="J50" s="71"/>
      <c r="K50" s="70"/>
      <c r="L50" s="72"/>
      <c r="M50" s="73"/>
      <c r="N50" s="70"/>
      <c r="O50" s="71"/>
      <c r="P50" s="63"/>
    </row>
    <row r="51" spans="1:16" ht="15" customHeight="1">
      <c r="A51" s="50">
        <f t="shared" si="1"/>
        <v>0</v>
      </c>
      <c r="B51" s="70"/>
      <c r="C51" s="71"/>
      <c r="D51" s="72"/>
      <c r="E51" s="72"/>
      <c r="F51" s="73"/>
      <c r="G51" s="70"/>
      <c r="H51" s="72"/>
      <c r="I51" s="72"/>
      <c r="J51" s="73"/>
      <c r="K51" s="70"/>
      <c r="L51" s="72"/>
      <c r="M51" s="73"/>
      <c r="N51" s="70"/>
      <c r="O51" s="71"/>
      <c r="P51" s="63"/>
    </row>
    <row r="52" spans="1:16" ht="15" customHeight="1">
      <c r="A52" s="50">
        <f t="shared" si="1"/>
        <v>0</v>
      </c>
      <c r="B52" s="70"/>
      <c r="C52" s="71"/>
      <c r="D52" s="72"/>
      <c r="E52" s="72"/>
      <c r="F52" s="73"/>
      <c r="G52" s="70"/>
      <c r="H52" s="72"/>
      <c r="I52" s="72"/>
      <c r="J52" s="73"/>
      <c r="K52" s="70"/>
      <c r="L52" s="72"/>
      <c r="M52" s="73"/>
      <c r="N52" s="70"/>
      <c r="O52" s="71"/>
      <c r="P52" s="63"/>
    </row>
    <row r="53" spans="1:16" ht="15" customHeight="1">
      <c r="A53" s="50">
        <f t="shared" si="1"/>
        <v>0</v>
      </c>
      <c r="B53" s="70"/>
      <c r="C53" s="71"/>
      <c r="D53" s="72"/>
      <c r="E53" s="72"/>
      <c r="F53" s="73"/>
      <c r="G53" s="70"/>
      <c r="H53" s="72"/>
      <c r="I53" s="72"/>
      <c r="J53" s="73"/>
      <c r="K53" s="70"/>
      <c r="L53" s="72"/>
      <c r="M53" s="73"/>
      <c r="N53" s="70"/>
      <c r="O53" s="71"/>
      <c r="P53" s="63"/>
    </row>
    <row r="54" spans="1:16" ht="15" customHeight="1">
      <c r="A54" s="50">
        <f t="shared" si="1"/>
        <v>0</v>
      </c>
      <c r="B54" s="70"/>
      <c r="C54" s="71"/>
      <c r="D54" s="72"/>
      <c r="E54" s="72"/>
      <c r="F54" s="73"/>
      <c r="G54" s="70"/>
      <c r="H54" s="72"/>
      <c r="I54" s="72"/>
      <c r="J54" s="73"/>
      <c r="K54" s="70"/>
      <c r="L54" s="72"/>
      <c r="M54" s="73"/>
      <c r="N54" s="70"/>
      <c r="O54" s="71"/>
      <c r="P54" s="63"/>
    </row>
    <row r="55" spans="1:16" ht="15" customHeight="1">
      <c r="A55" s="50">
        <f t="shared" si="1"/>
        <v>0</v>
      </c>
      <c r="B55" s="70"/>
      <c r="C55" s="71"/>
      <c r="D55" s="72"/>
      <c r="E55" s="72"/>
      <c r="F55" s="73"/>
      <c r="G55" s="70"/>
      <c r="H55" s="72"/>
      <c r="I55" s="72"/>
      <c r="J55" s="73"/>
      <c r="K55" s="70"/>
      <c r="L55" s="72"/>
      <c r="M55" s="73"/>
      <c r="N55" s="70"/>
      <c r="O55" s="71"/>
      <c r="P55" s="63"/>
    </row>
    <row r="56" spans="1:16" ht="15" customHeight="1">
      <c r="A56" s="50">
        <f t="shared" si="1"/>
        <v>0</v>
      </c>
      <c r="B56" s="70"/>
      <c r="C56" s="71"/>
      <c r="D56" s="72"/>
      <c r="E56" s="72"/>
      <c r="F56" s="73"/>
      <c r="G56" s="70"/>
      <c r="H56" s="72"/>
      <c r="I56" s="72"/>
      <c r="J56" s="73"/>
      <c r="K56" s="70"/>
      <c r="L56" s="72"/>
      <c r="M56" s="73"/>
      <c r="N56" s="70"/>
      <c r="O56" s="71"/>
      <c r="P56" s="63"/>
    </row>
    <row r="57" spans="1:16" ht="15" customHeight="1">
      <c r="A57" s="50">
        <f t="shared" si="1"/>
        <v>0</v>
      </c>
      <c r="B57" s="70"/>
      <c r="C57" s="71"/>
      <c r="D57" s="72"/>
      <c r="E57" s="72"/>
      <c r="F57" s="73"/>
      <c r="G57" s="70"/>
      <c r="H57" s="72"/>
      <c r="I57" s="72"/>
      <c r="J57" s="73"/>
      <c r="K57" s="70"/>
      <c r="L57" s="72"/>
      <c r="M57" s="73"/>
      <c r="N57" s="70"/>
      <c r="O57" s="71"/>
      <c r="P57" s="63"/>
    </row>
    <row r="58" spans="1:16" ht="15" customHeight="1">
      <c r="A58" s="50">
        <f t="shared" si="1"/>
        <v>0</v>
      </c>
      <c r="B58" s="70"/>
      <c r="C58" s="71"/>
      <c r="D58" s="72"/>
      <c r="E58" s="72"/>
      <c r="F58" s="73"/>
      <c r="G58" s="70"/>
      <c r="H58" s="72"/>
      <c r="I58" s="72"/>
      <c r="J58" s="73"/>
      <c r="K58" s="70"/>
      <c r="L58" s="72"/>
      <c r="M58" s="73"/>
      <c r="N58" s="70"/>
      <c r="O58" s="71"/>
      <c r="P58" s="63"/>
    </row>
    <row r="59" spans="1:16" ht="15" customHeight="1">
      <c r="A59" s="50">
        <f t="shared" si="1"/>
        <v>0</v>
      </c>
      <c r="B59" s="70"/>
      <c r="C59" s="71"/>
      <c r="D59" s="72"/>
      <c r="E59" s="72"/>
      <c r="F59" s="73"/>
      <c r="G59" s="70"/>
      <c r="H59" s="72"/>
      <c r="I59" s="72"/>
      <c r="J59" s="73"/>
      <c r="K59" s="70"/>
      <c r="L59" s="72"/>
      <c r="M59" s="73"/>
      <c r="N59" s="70"/>
      <c r="O59" s="71"/>
      <c r="P59" s="63"/>
    </row>
    <row r="60" spans="1:16" ht="15" customHeight="1">
      <c r="A60" s="50">
        <f t="shared" si="1"/>
        <v>0</v>
      </c>
      <c r="B60" s="70"/>
      <c r="C60" s="71"/>
      <c r="D60" s="72"/>
      <c r="E60" s="72"/>
      <c r="F60" s="73"/>
      <c r="G60" s="70"/>
      <c r="H60" s="72"/>
      <c r="I60" s="72"/>
      <c r="J60" s="73"/>
      <c r="K60" s="70"/>
      <c r="L60" s="72"/>
      <c r="M60" s="73"/>
      <c r="N60" s="70"/>
      <c r="O60" s="71"/>
      <c r="P60" s="63"/>
    </row>
    <row r="61" spans="1:16" ht="15" customHeight="1">
      <c r="A61" s="50">
        <f t="shared" si="1"/>
        <v>0</v>
      </c>
      <c r="B61" s="70"/>
      <c r="C61" s="71"/>
      <c r="D61" s="72"/>
      <c r="E61" s="72"/>
      <c r="F61" s="73"/>
      <c r="G61" s="70"/>
      <c r="H61" s="76"/>
      <c r="I61" s="76"/>
      <c r="J61" s="71"/>
      <c r="K61" s="70"/>
      <c r="L61" s="72"/>
      <c r="M61" s="73"/>
      <c r="N61" s="70"/>
      <c r="O61" s="71"/>
      <c r="P61" s="63"/>
    </row>
    <row r="62" spans="1:16" ht="12.75">
      <c r="A62" s="56"/>
      <c r="B62" s="56"/>
      <c r="C62" s="56"/>
      <c r="D62" s="16"/>
      <c r="E62" s="56"/>
      <c r="F62" s="56"/>
      <c r="G62" s="56"/>
      <c r="H62" s="56"/>
      <c r="I62" s="16"/>
      <c r="J62" s="56"/>
      <c r="K62" s="56"/>
      <c r="L62" s="56"/>
      <c r="M62" s="16"/>
      <c r="N62" s="56"/>
      <c r="O62" s="56"/>
      <c r="P62" s="56"/>
    </row>
    <row r="63" spans="1:17" ht="12.75" customHeight="1">
      <c r="A63" s="74" t="s">
        <v>38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5"/>
      <c r="Q63" s="11"/>
    </row>
    <row r="64" spans="1:17" ht="12.75" customHeight="1">
      <c r="A64" s="74" t="s">
        <v>45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6" ht="12.75">
      <c r="A65" s="56" t="s">
        <v>37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16"/>
    </row>
    <row r="66" spans="1:1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7" ht="12.75">
      <c r="A67" s="16"/>
      <c r="B67" s="78" t="s">
        <v>20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0"/>
      <c r="P67" s="60"/>
      <c r="Q67" s="4"/>
    </row>
    <row r="68" spans="1:1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.75" customHeight="1">
      <c r="A69" s="74" t="s">
        <v>53</v>
      </c>
      <c r="B69" s="74"/>
      <c r="C69" s="74"/>
      <c r="D69" s="74"/>
      <c r="E69" s="74"/>
      <c r="F69" s="74"/>
      <c r="G69" s="74"/>
      <c r="H69" s="74"/>
      <c r="I69" s="75"/>
      <c r="J69" s="75"/>
      <c r="K69" s="75"/>
      <c r="L69" s="75"/>
      <c r="M69" s="75"/>
      <c r="N69" s="75"/>
      <c r="O69" s="16"/>
      <c r="P69" s="16"/>
    </row>
    <row r="70" spans="1:16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2.75" customHeight="1">
      <c r="A71" s="74" t="s">
        <v>42</v>
      </c>
      <c r="B71" s="74"/>
      <c r="C71" s="74"/>
      <c r="D71" s="74"/>
      <c r="E71" s="74"/>
      <c r="F71" s="74"/>
      <c r="G71" s="74"/>
      <c r="H71" s="74"/>
      <c r="I71" s="16"/>
      <c r="J71" s="16"/>
      <c r="K71" s="16"/>
      <c r="L71" s="16"/>
      <c r="M71" s="16"/>
      <c r="N71" s="16"/>
      <c r="O71" s="16"/>
      <c r="P71" s="16"/>
    </row>
    <row r="72" spans="1:16" ht="12.75" customHeight="1">
      <c r="A72" s="64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2.75" customHeight="1">
      <c r="A73" s="77" t="s">
        <v>25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16"/>
    </row>
    <row r="74" spans="1:16" ht="12.75" customHeight="1">
      <c r="A74" s="74" t="s">
        <v>54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12.75" customHeight="1">
      <c r="A75" s="74" t="s">
        <v>39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16"/>
    </row>
    <row r="76" spans="1:16" ht="12.75" customHeight="1">
      <c r="A76" s="74" t="s">
        <v>26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</sheetData>
  <sheetProtection sheet="1" selectLockedCells="1"/>
  <mergeCells count="109">
    <mergeCell ref="N60:O60"/>
    <mergeCell ref="N61:O61"/>
    <mergeCell ref="K49:M49"/>
    <mergeCell ref="N49:O49"/>
    <mergeCell ref="K61:M61"/>
    <mergeCell ref="N51:O51"/>
    <mergeCell ref="N52:O52"/>
    <mergeCell ref="N53:O53"/>
    <mergeCell ref="N59:O59"/>
    <mergeCell ref="K56:M56"/>
    <mergeCell ref="K57:M57"/>
    <mergeCell ref="K58:M58"/>
    <mergeCell ref="K59:M59"/>
    <mergeCell ref="N55:O55"/>
    <mergeCell ref="N56:O56"/>
    <mergeCell ref="N57:O57"/>
    <mergeCell ref="N58:O58"/>
    <mergeCell ref="B3:G3"/>
    <mergeCell ref="B5:G5"/>
    <mergeCell ref="E7:F7"/>
    <mergeCell ref="H4:J4"/>
    <mergeCell ref="H3:L3"/>
    <mergeCell ref="H5:L5"/>
    <mergeCell ref="H7:L7"/>
    <mergeCell ref="H6:J6"/>
    <mergeCell ref="H12:L12"/>
    <mergeCell ref="B11:E11"/>
    <mergeCell ref="N10:P10"/>
    <mergeCell ref="O34:Q34"/>
    <mergeCell ref="K54:M54"/>
    <mergeCell ref="K55:M55"/>
    <mergeCell ref="N54:O54"/>
    <mergeCell ref="N17:P17"/>
    <mergeCell ref="N50:O50"/>
    <mergeCell ref="D50:F50"/>
    <mergeCell ref="G59:J59"/>
    <mergeCell ref="G56:J56"/>
    <mergeCell ref="H10:L10"/>
    <mergeCell ref="D58:F58"/>
    <mergeCell ref="D59:F59"/>
    <mergeCell ref="D51:F51"/>
    <mergeCell ref="D52:F52"/>
    <mergeCell ref="D55:F55"/>
    <mergeCell ref="D56:F56"/>
    <mergeCell ref="H11:L11"/>
    <mergeCell ref="D49:F49"/>
    <mergeCell ref="A39:G39"/>
    <mergeCell ref="K39:P39"/>
    <mergeCell ref="B49:C49"/>
    <mergeCell ref="A42:R42"/>
    <mergeCell ref="G48:O48"/>
    <mergeCell ref="E17:H17"/>
    <mergeCell ref="J17:L17"/>
    <mergeCell ref="Q43:R43"/>
    <mergeCell ref="G49:J49"/>
    <mergeCell ref="G52:J52"/>
    <mergeCell ref="G55:J55"/>
    <mergeCell ref="G51:J51"/>
    <mergeCell ref="D54:F54"/>
    <mergeCell ref="A44:O44"/>
    <mergeCell ref="D53:F53"/>
    <mergeCell ref="Q17:R17"/>
    <mergeCell ref="B1:N1"/>
    <mergeCell ref="B10:G10"/>
    <mergeCell ref="B4:E4"/>
    <mergeCell ref="H13:L13"/>
    <mergeCell ref="N11:O11"/>
    <mergeCell ref="N13:O13"/>
    <mergeCell ref="B7:D7"/>
    <mergeCell ref="B6:E6"/>
    <mergeCell ref="N12:P12"/>
    <mergeCell ref="H8:J8"/>
    <mergeCell ref="A63:P63"/>
    <mergeCell ref="G57:J57"/>
    <mergeCell ref="B59:C59"/>
    <mergeCell ref="B60:C60"/>
    <mergeCell ref="B61:C61"/>
    <mergeCell ref="D57:F57"/>
    <mergeCell ref="G54:J54"/>
    <mergeCell ref="B53:C53"/>
    <mergeCell ref="B58:C58"/>
    <mergeCell ref="A75:O75"/>
    <mergeCell ref="A73:O73"/>
    <mergeCell ref="A74:P74"/>
    <mergeCell ref="A71:H71"/>
    <mergeCell ref="G61:J61"/>
    <mergeCell ref="B67:N67"/>
    <mergeCell ref="D61:F61"/>
    <mergeCell ref="A64:Q64"/>
    <mergeCell ref="K60:M60"/>
    <mergeCell ref="K50:M50"/>
    <mergeCell ref="G50:J50"/>
    <mergeCell ref="K52:M52"/>
    <mergeCell ref="B51:C51"/>
    <mergeCell ref="D60:F60"/>
    <mergeCell ref="B56:C56"/>
    <mergeCell ref="B57:C57"/>
    <mergeCell ref="G58:J58"/>
    <mergeCell ref="K53:M53"/>
    <mergeCell ref="A15:R15"/>
    <mergeCell ref="B52:C52"/>
    <mergeCell ref="B54:C54"/>
    <mergeCell ref="B55:C55"/>
    <mergeCell ref="K51:M51"/>
    <mergeCell ref="A76:P76"/>
    <mergeCell ref="G60:J60"/>
    <mergeCell ref="A69:N69"/>
    <mergeCell ref="B50:C50"/>
    <mergeCell ref="G53:J53"/>
  </mergeCells>
  <printOptions/>
  <pageMargins left="0.5" right="0.25" top="0.25" bottom="0.25" header="0" footer="0"/>
  <pageSetup fitToHeight="0" fitToWidth="1" horizontalDpi="600" verticalDpi="600" orientation="landscape" scale="98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OSU/OARDC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lanham.1</dc:creator>
  <cp:keywords/>
  <dc:description/>
  <cp:lastModifiedBy>Windows User</cp:lastModifiedBy>
  <cp:lastPrinted>2015-01-21T15:53:35Z</cp:lastPrinted>
  <dcterms:created xsi:type="dcterms:W3CDTF">2005-12-30T13:36:37Z</dcterms:created>
  <dcterms:modified xsi:type="dcterms:W3CDTF">2017-02-02T15:06:45Z</dcterms:modified>
  <cp:category/>
  <cp:version/>
  <cp:contentType/>
  <cp:contentStatus/>
</cp:coreProperties>
</file>