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hr.19\Downloads\"/>
    </mc:Choice>
  </mc:AlternateContent>
  <bookViews>
    <workbookView xWindow="0" yWindow="0" windowWidth="24000" windowHeight="9600" activeTab="2"/>
  </bookViews>
  <sheets>
    <sheet name="0-36 Months" sheetId="1" r:id="rId1"/>
    <sheet name="37-120 Months" sheetId="2" r:id="rId2"/>
    <sheet name="121-288 Months" sheetId="3" r:id="rId3"/>
    <sheet name="289+ Month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3" l="1"/>
  <c r="F2" i="3"/>
  <c r="J2" i="2"/>
  <c r="F2" i="2"/>
  <c r="J2" i="1"/>
  <c r="F2" i="1"/>
  <c r="I13" i="4" l="1"/>
  <c r="E13" i="4"/>
  <c r="I12" i="4"/>
  <c r="E12" i="4"/>
  <c r="I11" i="4"/>
  <c r="E11" i="4"/>
  <c r="I10" i="4"/>
  <c r="E10" i="4"/>
  <c r="I9" i="4"/>
  <c r="E9" i="4"/>
  <c r="I8" i="4"/>
  <c r="E8" i="4"/>
  <c r="I7" i="4"/>
  <c r="E7" i="4"/>
  <c r="I6" i="4"/>
  <c r="E6" i="4"/>
  <c r="I5" i="4"/>
  <c r="E5" i="4"/>
  <c r="I4" i="4"/>
  <c r="E4" i="4"/>
  <c r="I3" i="4"/>
  <c r="E3" i="4"/>
  <c r="I2" i="4"/>
  <c r="J2" i="4" s="1"/>
  <c r="E2" i="4"/>
  <c r="I13" i="3"/>
  <c r="E13" i="3"/>
  <c r="I12" i="3"/>
  <c r="E12" i="3"/>
  <c r="I11" i="3"/>
  <c r="E11" i="3"/>
  <c r="I10" i="3"/>
  <c r="E10" i="3"/>
  <c r="I9" i="3"/>
  <c r="E9" i="3"/>
  <c r="I8" i="3"/>
  <c r="E8" i="3"/>
  <c r="I7" i="3"/>
  <c r="E7" i="3"/>
  <c r="I6" i="3"/>
  <c r="E6" i="3"/>
  <c r="I5" i="3"/>
  <c r="E5" i="3"/>
  <c r="I4" i="3"/>
  <c r="E4" i="3"/>
  <c r="I3" i="3"/>
  <c r="E3" i="3"/>
  <c r="I2" i="3"/>
  <c r="E2" i="3"/>
  <c r="I13" i="2"/>
  <c r="E13" i="2"/>
  <c r="I12" i="2"/>
  <c r="E12" i="2"/>
  <c r="I11" i="2"/>
  <c r="E11" i="2"/>
  <c r="I10" i="2"/>
  <c r="E10" i="2"/>
  <c r="I9" i="2"/>
  <c r="E9" i="2"/>
  <c r="I8" i="2"/>
  <c r="E8" i="2"/>
  <c r="I7" i="2"/>
  <c r="E7" i="2"/>
  <c r="I6" i="2"/>
  <c r="E6" i="2"/>
  <c r="I5" i="2"/>
  <c r="E5" i="2"/>
  <c r="I4" i="2"/>
  <c r="E4" i="2"/>
  <c r="I3" i="2"/>
  <c r="E3" i="2"/>
  <c r="I2" i="2"/>
  <c r="E2" i="2"/>
  <c r="I3" i="1"/>
  <c r="I4" i="1"/>
  <c r="I5" i="1"/>
  <c r="I6" i="1"/>
  <c r="I7" i="1"/>
  <c r="I8" i="1"/>
  <c r="I9" i="1"/>
  <c r="I10" i="1"/>
  <c r="I11" i="1"/>
  <c r="I12" i="1"/>
  <c r="I13" i="1"/>
  <c r="E3" i="1"/>
  <c r="E4" i="1"/>
  <c r="E5" i="1"/>
  <c r="E6" i="1"/>
  <c r="E7" i="1"/>
  <c r="E8" i="1"/>
  <c r="E9" i="1"/>
  <c r="E10" i="1"/>
  <c r="E11" i="1"/>
  <c r="E12" i="1"/>
  <c r="E13" i="1"/>
  <c r="I2" i="1"/>
  <c r="E2" i="1"/>
  <c r="F2" i="4" l="1"/>
</calcChain>
</file>

<file path=xl/sharedStrings.xml><?xml version="1.0" encoding="utf-8"?>
<sst xmlns="http://schemas.openxmlformats.org/spreadsheetml/2006/main" count="36" uniqueCount="13">
  <si>
    <t xml:space="preserve">Month </t>
  </si>
  <si>
    <t>Sick hours Taken</t>
  </si>
  <si>
    <t xml:space="preserve">Sick Hours Earned </t>
  </si>
  <si>
    <t>Balance of sick hours</t>
  </si>
  <si>
    <t xml:space="preserve">Vacation hours Earned </t>
  </si>
  <si>
    <t xml:space="preserve">Vacation hours taken </t>
  </si>
  <si>
    <t>Balance of Vacation hours</t>
  </si>
  <si>
    <t>Total Vacation hours left for the year</t>
  </si>
  <si>
    <t>Total Sick Hours left for the year</t>
  </si>
  <si>
    <t xml:space="preserve">Total Vacation Hours left for the Year </t>
  </si>
  <si>
    <t>Total Sick hours left for the year</t>
  </si>
  <si>
    <t>Total vacation hours left for the year</t>
  </si>
  <si>
    <t>Total sick hours left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</si>
</sst>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3" sqref="J3"/>
    </sheetView>
  </sheetViews>
  <sheetFormatPr defaultRowHeight="15" x14ac:dyDescent="0.25"/>
  <cols>
    <col min="1" max="1" width="14" customWidth="1"/>
    <col min="2" max="2" width="13.85546875" customWidth="1"/>
    <col min="3" max="3" width="17.28515625" bestFit="1" customWidth="1"/>
    <col min="4" max="4" width="15.7109375" bestFit="1" customWidth="1"/>
    <col min="5" max="5" width="19.5703125" bestFit="1" customWidth="1"/>
    <col min="6" max="6" width="29.7109375" bestFit="1" customWidth="1"/>
    <col min="7" max="7" width="21.5703125" bestFit="1" customWidth="1"/>
    <col min="8" max="8" width="20.28515625" bestFit="1" customWidth="1"/>
    <col min="9" max="9" width="24.140625" bestFit="1" customWidth="1"/>
  </cols>
  <sheetData>
    <row r="1" spans="1:10" x14ac:dyDescent="0.25">
      <c r="A1" s="3" t="s">
        <v>0</v>
      </c>
      <c r="B1" s="3"/>
      <c r="C1" s="4" t="s">
        <v>2</v>
      </c>
      <c r="D1" s="4" t="s">
        <v>1</v>
      </c>
      <c r="E1" s="4" t="s">
        <v>3</v>
      </c>
      <c r="F1" s="4" t="s">
        <v>10</v>
      </c>
      <c r="G1" s="4" t="s">
        <v>4</v>
      </c>
      <c r="H1" s="4" t="s">
        <v>5</v>
      </c>
      <c r="I1" s="4" t="s">
        <v>6</v>
      </c>
      <c r="J1" s="4" t="s">
        <v>9</v>
      </c>
    </row>
    <row r="2" spans="1:10" x14ac:dyDescent="0.25">
      <c r="A2" s="1">
        <v>43282</v>
      </c>
      <c r="B2" s="1"/>
      <c r="C2">
        <v>10.1</v>
      </c>
      <c r="E2">
        <f>C2-D2</f>
        <v>10.1</v>
      </c>
      <c r="F2">
        <f>SUM(E2:E13)</f>
        <v>119.49999999999999</v>
      </c>
      <c r="G2">
        <v>8.1</v>
      </c>
      <c r="I2">
        <f>G2-H2</f>
        <v>8.1</v>
      </c>
      <c r="J2">
        <f>SUM(I2:I13)</f>
        <v>95.600000000000009</v>
      </c>
    </row>
    <row r="3" spans="1:10" x14ac:dyDescent="0.25">
      <c r="A3" s="1">
        <v>43313</v>
      </c>
      <c r="B3" s="1"/>
      <c r="C3">
        <v>10.6</v>
      </c>
      <c r="E3">
        <f t="shared" ref="E3:E13" si="0">C3-D3</f>
        <v>10.6</v>
      </c>
      <c r="G3">
        <v>8.5</v>
      </c>
      <c r="I3">
        <f t="shared" ref="I3:I13" si="1">G3-H3</f>
        <v>8.5</v>
      </c>
    </row>
    <row r="4" spans="1:10" x14ac:dyDescent="0.25">
      <c r="A4" s="1">
        <v>43344</v>
      </c>
      <c r="B4" s="1"/>
      <c r="C4">
        <v>9.1999999999999993</v>
      </c>
      <c r="E4">
        <f t="shared" si="0"/>
        <v>9.1999999999999993</v>
      </c>
      <c r="G4">
        <v>7.3</v>
      </c>
      <c r="I4">
        <f t="shared" si="1"/>
        <v>7.3</v>
      </c>
    </row>
    <row r="5" spans="1:10" x14ac:dyDescent="0.25">
      <c r="A5" s="1">
        <v>43374</v>
      </c>
      <c r="B5" s="1"/>
      <c r="C5">
        <v>10.6</v>
      </c>
      <c r="E5">
        <f t="shared" si="0"/>
        <v>10.6</v>
      </c>
      <c r="G5">
        <v>8.5</v>
      </c>
      <c r="I5">
        <f t="shared" si="1"/>
        <v>8.5</v>
      </c>
    </row>
    <row r="6" spans="1:10" x14ac:dyDescent="0.25">
      <c r="A6" s="1">
        <v>43405</v>
      </c>
      <c r="B6" s="1"/>
      <c r="C6">
        <v>10.1</v>
      </c>
      <c r="E6">
        <f t="shared" si="0"/>
        <v>10.1</v>
      </c>
      <c r="G6">
        <v>8.1</v>
      </c>
      <c r="I6">
        <f t="shared" si="1"/>
        <v>8.1</v>
      </c>
    </row>
    <row r="7" spans="1:10" x14ac:dyDescent="0.25">
      <c r="A7" s="1">
        <v>43435</v>
      </c>
      <c r="B7" s="1"/>
      <c r="C7">
        <v>9.6</v>
      </c>
      <c r="E7">
        <f t="shared" si="0"/>
        <v>9.6</v>
      </c>
      <c r="G7">
        <v>7.7</v>
      </c>
      <c r="I7">
        <f t="shared" si="1"/>
        <v>7.7</v>
      </c>
    </row>
    <row r="8" spans="1:10" x14ac:dyDescent="0.25">
      <c r="A8" s="1">
        <v>43466</v>
      </c>
      <c r="B8" s="1"/>
      <c r="C8">
        <v>10.6</v>
      </c>
      <c r="E8">
        <f t="shared" si="0"/>
        <v>10.6</v>
      </c>
      <c r="G8">
        <v>8.5</v>
      </c>
      <c r="I8">
        <f t="shared" si="1"/>
        <v>8.5</v>
      </c>
    </row>
    <row r="9" spans="1:10" x14ac:dyDescent="0.25">
      <c r="A9" s="1">
        <v>43497</v>
      </c>
      <c r="B9" s="1"/>
      <c r="C9">
        <v>9.1999999999999993</v>
      </c>
      <c r="E9">
        <f t="shared" si="0"/>
        <v>9.1999999999999993</v>
      </c>
      <c r="G9">
        <v>7.3</v>
      </c>
      <c r="I9">
        <f t="shared" si="1"/>
        <v>7.3</v>
      </c>
    </row>
    <row r="10" spans="1:10" x14ac:dyDescent="0.25">
      <c r="A10" s="1">
        <v>43525</v>
      </c>
      <c r="B10" s="1"/>
      <c r="C10">
        <v>9.6</v>
      </c>
      <c r="E10">
        <f t="shared" si="0"/>
        <v>9.6</v>
      </c>
      <c r="G10">
        <v>7.7</v>
      </c>
      <c r="I10">
        <f t="shared" si="1"/>
        <v>7.7</v>
      </c>
    </row>
    <row r="11" spans="1:10" x14ac:dyDescent="0.25">
      <c r="A11" s="1">
        <v>43556</v>
      </c>
      <c r="B11" s="1"/>
      <c r="C11">
        <v>10.1</v>
      </c>
      <c r="E11">
        <f t="shared" si="0"/>
        <v>10.1</v>
      </c>
      <c r="G11">
        <v>8.1</v>
      </c>
      <c r="I11">
        <f t="shared" si="1"/>
        <v>8.1</v>
      </c>
    </row>
    <row r="12" spans="1:10" x14ac:dyDescent="0.25">
      <c r="A12" s="1">
        <v>43586</v>
      </c>
      <c r="B12" s="2"/>
      <c r="C12">
        <v>10.6</v>
      </c>
      <c r="E12">
        <f t="shared" si="0"/>
        <v>10.6</v>
      </c>
      <c r="G12">
        <v>8.5</v>
      </c>
      <c r="I12">
        <f t="shared" si="1"/>
        <v>8.5</v>
      </c>
    </row>
    <row r="13" spans="1:10" x14ac:dyDescent="0.25">
      <c r="A13" s="1">
        <v>43617</v>
      </c>
      <c r="B13" s="2"/>
      <c r="C13">
        <v>9.1999999999999993</v>
      </c>
      <c r="E13">
        <f t="shared" si="0"/>
        <v>9.1999999999999993</v>
      </c>
      <c r="G13">
        <v>7.3</v>
      </c>
      <c r="I13">
        <f t="shared" si="1"/>
        <v>7.3</v>
      </c>
    </row>
  </sheetData>
  <mergeCells count="13">
    <mergeCell ref="A1:B1"/>
    <mergeCell ref="A12:B12"/>
    <mergeCell ref="A13:B13"/>
    <mergeCell ref="A11:B11"/>
    <mergeCell ref="A10:B10"/>
    <mergeCell ref="A9:B9"/>
    <mergeCell ref="A8:B8"/>
    <mergeCell ref="A7:B7"/>
    <mergeCell ref="A3:B3"/>
    <mergeCell ref="A2:B2"/>
    <mergeCell ref="A4:B4"/>
    <mergeCell ref="A5:B5"/>
    <mergeCell ref="A6:B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J3" sqref="J3"/>
    </sheetView>
  </sheetViews>
  <sheetFormatPr defaultRowHeight="15" x14ac:dyDescent="0.25"/>
  <cols>
    <col min="3" max="3" width="17.28515625" bestFit="1" customWidth="1"/>
    <col min="4" max="4" width="15.7109375" bestFit="1" customWidth="1"/>
    <col min="5" max="5" width="19.5703125" bestFit="1" customWidth="1"/>
    <col min="6" max="6" width="29.85546875" bestFit="1" customWidth="1"/>
    <col min="7" max="7" width="21.5703125" bestFit="1" customWidth="1"/>
    <col min="8" max="8" width="20.28515625" bestFit="1" customWidth="1"/>
    <col min="9" max="9" width="24.140625" bestFit="1" customWidth="1"/>
  </cols>
  <sheetData>
    <row r="1" spans="1:12" x14ac:dyDescent="0.25">
      <c r="A1" s="3" t="s">
        <v>0</v>
      </c>
      <c r="B1" s="3"/>
      <c r="C1" s="4" t="s">
        <v>2</v>
      </c>
      <c r="D1" s="4" t="s">
        <v>1</v>
      </c>
      <c r="E1" s="4" t="s">
        <v>3</v>
      </c>
      <c r="F1" s="4" t="s">
        <v>8</v>
      </c>
      <c r="G1" s="4" t="s">
        <v>4</v>
      </c>
      <c r="H1" s="4" t="s">
        <v>5</v>
      </c>
      <c r="I1" s="4" t="s">
        <v>6</v>
      </c>
      <c r="J1" s="4" t="s">
        <v>11</v>
      </c>
      <c r="K1" s="4"/>
      <c r="L1" s="4"/>
    </row>
    <row r="2" spans="1:12" x14ac:dyDescent="0.25">
      <c r="A2" s="1">
        <v>43282</v>
      </c>
      <c r="B2" s="1"/>
      <c r="C2">
        <v>10.1</v>
      </c>
      <c r="E2">
        <f>C2-D2</f>
        <v>10.1</v>
      </c>
      <c r="F2">
        <f>SUM(E2:E13)</f>
        <v>119.49999999999999</v>
      </c>
      <c r="G2">
        <v>10.1</v>
      </c>
      <c r="I2">
        <f>G2-H2</f>
        <v>10.1</v>
      </c>
      <c r="J2">
        <f>SUM(I2:I13)</f>
        <v>119.49999999999999</v>
      </c>
    </row>
    <row r="3" spans="1:12" x14ac:dyDescent="0.25">
      <c r="A3" s="1">
        <v>43313</v>
      </c>
      <c r="B3" s="1"/>
      <c r="C3">
        <v>10.6</v>
      </c>
      <c r="E3">
        <f t="shared" ref="E3:E13" si="0">C3-D3</f>
        <v>10.6</v>
      </c>
      <c r="G3">
        <v>10.6</v>
      </c>
      <c r="I3">
        <f t="shared" ref="I3:I13" si="1">G3-H3</f>
        <v>10.6</v>
      </c>
    </row>
    <row r="4" spans="1:12" x14ac:dyDescent="0.25">
      <c r="A4" s="1">
        <v>43344</v>
      </c>
      <c r="B4" s="1"/>
      <c r="C4">
        <v>9.1999999999999993</v>
      </c>
      <c r="E4">
        <f t="shared" si="0"/>
        <v>9.1999999999999993</v>
      </c>
      <c r="G4">
        <v>9.1999999999999993</v>
      </c>
      <c r="I4">
        <f t="shared" si="1"/>
        <v>9.1999999999999993</v>
      </c>
    </row>
    <row r="5" spans="1:12" x14ac:dyDescent="0.25">
      <c r="A5" s="1">
        <v>43374</v>
      </c>
      <c r="B5" s="1"/>
      <c r="C5">
        <v>10.6</v>
      </c>
      <c r="E5">
        <f t="shared" si="0"/>
        <v>10.6</v>
      </c>
      <c r="G5">
        <v>10.6</v>
      </c>
      <c r="I5">
        <f t="shared" si="1"/>
        <v>10.6</v>
      </c>
    </row>
    <row r="6" spans="1:12" x14ac:dyDescent="0.25">
      <c r="A6" s="1">
        <v>43405</v>
      </c>
      <c r="B6" s="1"/>
      <c r="C6">
        <v>10.1</v>
      </c>
      <c r="E6">
        <f t="shared" si="0"/>
        <v>10.1</v>
      </c>
      <c r="G6">
        <v>10.1</v>
      </c>
      <c r="I6">
        <f t="shared" si="1"/>
        <v>10.1</v>
      </c>
    </row>
    <row r="7" spans="1:12" x14ac:dyDescent="0.25">
      <c r="A7" s="1">
        <v>43435</v>
      </c>
      <c r="B7" s="1"/>
      <c r="C7">
        <v>9.6</v>
      </c>
      <c r="E7">
        <f t="shared" si="0"/>
        <v>9.6</v>
      </c>
      <c r="G7">
        <v>9.6</v>
      </c>
      <c r="I7">
        <f t="shared" si="1"/>
        <v>9.6</v>
      </c>
    </row>
    <row r="8" spans="1:12" x14ac:dyDescent="0.25">
      <c r="A8" s="1">
        <v>43466</v>
      </c>
      <c r="B8" s="1"/>
      <c r="C8">
        <v>10.6</v>
      </c>
      <c r="E8">
        <f t="shared" si="0"/>
        <v>10.6</v>
      </c>
      <c r="G8">
        <v>10.6</v>
      </c>
      <c r="I8">
        <f t="shared" si="1"/>
        <v>10.6</v>
      </c>
    </row>
    <row r="9" spans="1:12" x14ac:dyDescent="0.25">
      <c r="A9" s="1">
        <v>43497</v>
      </c>
      <c r="B9" s="1"/>
      <c r="C9">
        <v>9.1999999999999993</v>
      </c>
      <c r="E9">
        <f t="shared" si="0"/>
        <v>9.1999999999999993</v>
      </c>
      <c r="G9">
        <v>9.1999999999999993</v>
      </c>
      <c r="I9">
        <f t="shared" si="1"/>
        <v>9.1999999999999993</v>
      </c>
    </row>
    <row r="10" spans="1:12" x14ac:dyDescent="0.25">
      <c r="A10" s="1">
        <v>43525</v>
      </c>
      <c r="B10" s="1"/>
      <c r="C10">
        <v>9.6</v>
      </c>
      <c r="E10">
        <f t="shared" si="0"/>
        <v>9.6</v>
      </c>
      <c r="G10">
        <v>9.6</v>
      </c>
      <c r="I10">
        <f t="shared" si="1"/>
        <v>9.6</v>
      </c>
    </row>
    <row r="11" spans="1:12" x14ac:dyDescent="0.25">
      <c r="A11" s="1">
        <v>43556</v>
      </c>
      <c r="B11" s="1"/>
      <c r="C11">
        <v>10.1</v>
      </c>
      <c r="E11">
        <f t="shared" si="0"/>
        <v>10.1</v>
      </c>
      <c r="G11">
        <v>10.1</v>
      </c>
      <c r="I11">
        <f t="shared" si="1"/>
        <v>10.1</v>
      </c>
    </row>
    <row r="12" spans="1:12" x14ac:dyDescent="0.25">
      <c r="A12" s="1">
        <v>43586</v>
      </c>
      <c r="B12" s="2"/>
      <c r="C12">
        <v>10.6</v>
      </c>
      <c r="E12">
        <f t="shared" si="0"/>
        <v>10.6</v>
      </c>
      <c r="G12">
        <v>10.6</v>
      </c>
      <c r="I12">
        <f t="shared" si="1"/>
        <v>10.6</v>
      </c>
    </row>
    <row r="13" spans="1:12" x14ac:dyDescent="0.25">
      <c r="A13" s="1">
        <v>43617</v>
      </c>
      <c r="B13" s="2"/>
      <c r="C13">
        <v>9.1999999999999993</v>
      </c>
      <c r="E13">
        <f t="shared" si="0"/>
        <v>9.1999999999999993</v>
      </c>
      <c r="G13">
        <v>9.1999999999999993</v>
      </c>
      <c r="I13">
        <f t="shared" si="1"/>
        <v>9.1999999999999993</v>
      </c>
    </row>
  </sheetData>
  <mergeCells count="13">
    <mergeCell ref="A6:B6"/>
    <mergeCell ref="A1:B1"/>
    <mergeCell ref="A2:B2"/>
    <mergeCell ref="A3:B3"/>
    <mergeCell ref="A4:B4"/>
    <mergeCell ref="A5:B5"/>
    <mergeCell ref="A13:B13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F18" sqref="F18"/>
    </sheetView>
  </sheetViews>
  <sheetFormatPr defaultRowHeight="15" x14ac:dyDescent="0.25"/>
  <cols>
    <col min="3" max="3" width="17.28515625" bestFit="1" customWidth="1"/>
    <col min="4" max="4" width="15.7109375" bestFit="1" customWidth="1"/>
    <col min="5" max="5" width="19.5703125" bestFit="1" customWidth="1"/>
    <col min="6" max="6" width="29.42578125" bestFit="1" customWidth="1"/>
    <col min="7" max="7" width="21.5703125" bestFit="1" customWidth="1"/>
    <col min="8" max="8" width="20.28515625" bestFit="1" customWidth="1"/>
    <col min="9" max="9" width="24.140625" bestFit="1" customWidth="1"/>
  </cols>
  <sheetData>
    <row r="1" spans="1:11" x14ac:dyDescent="0.25">
      <c r="A1" s="3" t="s">
        <v>0</v>
      </c>
      <c r="B1" s="3"/>
      <c r="C1" s="4" t="s">
        <v>2</v>
      </c>
      <c r="D1" s="4" t="s">
        <v>1</v>
      </c>
      <c r="E1" s="4" t="s">
        <v>3</v>
      </c>
      <c r="F1" s="4" t="s">
        <v>12</v>
      </c>
      <c r="G1" s="4" t="s">
        <v>4</v>
      </c>
      <c r="H1" s="4" t="s">
        <v>5</v>
      </c>
      <c r="I1" s="4" t="s">
        <v>6</v>
      </c>
      <c r="J1" s="4" t="s">
        <v>7</v>
      </c>
      <c r="K1" s="4"/>
    </row>
    <row r="2" spans="1:11" x14ac:dyDescent="0.25">
      <c r="A2" s="1">
        <v>43282</v>
      </c>
      <c r="B2" s="1"/>
      <c r="C2">
        <v>10.1</v>
      </c>
      <c r="E2">
        <f>C2-D2</f>
        <v>10.1</v>
      </c>
      <c r="F2">
        <f>SUM(E2:E13)</f>
        <v>119.49999999999999</v>
      </c>
      <c r="G2">
        <v>14.9</v>
      </c>
      <c r="I2">
        <f>G2-H2</f>
        <v>14.9</v>
      </c>
      <c r="J2">
        <f>SUM(I2:I13)</f>
        <v>175.6</v>
      </c>
    </row>
    <row r="3" spans="1:11" x14ac:dyDescent="0.25">
      <c r="A3" s="1">
        <v>43313</v>
      </c>
      <c r="B3" s="1"/>
      <c r="C3">
        <v>10.6</v>
      </c>
      <c r="E3">
        <f t="shared" ref="E3:E13" si="0">C3-D3</f>
        <v>10.6</v>
      </c>
      <c r="G3">
        <v>15.5</v>
      </c>
      <c r="I3">
        <f t="shared" ref="I3:I13" si="1">G3-H3</f>
        <v>15.5</v>
      </c>
    </row>
    <row r="4" spans="1:11" x14ac:dyDescent="0.25">
      <c r="A4" s="1">
        <v>43344</v>
      </c>
      <c r="B4" s="1"/>
      <c r="C4">
        <v>9.1999999999999993</v>
      </c>
      <c r="E4">
        <f t="shared" si="0"/>
        <v>9.1999999999999993</v>
      </c>
      <c r="G4">
        <v>13.5</v>
      </c>
      <c r="I4">
        <f t="shared" si="1"/>
        <v>13.5</v>
      </c>
    </row>
    <row r="5" spans="1:11" x14ac:dyDescent="0.25">
      <c r="A5" s="1">
        <v>43374</v>
      </c>
      <c r="B5" s="1"/>
      <c r="C5">
        <v>10.6</v>
      </c>
      <c r="E5">
        <f t="shared" si="0"/>
        <v>10.6</v>
      </c>
      <c r="G5">
        <v>15.5</v>
      </c>
      <c r="I5">
        <f t="shared" si="1"/>
        <v>15.5</v>
      </c>
    </row>
    <row r="6" spans="1:11" x14ac:dyDescent="0.25">
      <c r="A6" s="1">
        <v>43405</v>
      </c>
      <c r="B6" s="1"/>
      <c r="C6">
        <v>10.1</v>
      </c>
      <c r="E6">
        <f t="shared" si="0"/>
        <v>10.1</v>
      </c>
      <c r="G6">
        <v>14.9</v>
      </c>
      <c r="I6">
        <f t="shared" si="1"/>
        <v>14.9</v>
      </c>
    </row>
    <row r="7" spans="1:11" x14ac:dyDescent="0.25">
      <c r="A7" s="1">
        <v>43435</v>
      </c>
      <c r="B7" s="1"/>
      <c r="C7">
        <v>9.6</v>
      </c>
      <c r="E7">
        <f t="shared" si="0"/>
        <v>9.6</v>
      </c>
      <c r="G7">
        <v>14.2</v>
      </c>
      <c r="I7">
        <f t="shared" si="1"/>
        <v>14.2</v>
      </c>
    </row>
    <row r="8" spans="1:11" x14ac:dyDescent="0.25">
      <c r="A8" s="1">
        <v>43466</v>
      </c>
      <c r="B8" s="1"/>
      <c r="C8">
        <v>10.6</v>
      </c>
      <c r="E8">
        <f t="shared" si="0"/>
        <v>10.6</v>
      </c>
      <c r="G8">
        <v>15.5</v>
      </c>
      <c r="I8">
        <f t="shared" si="1"/>
        <v>15.5</v>
      </c>
    </row>
    <row r="9" spans="1:11" x14ac:dyDescent="0.25">
      <c r="A9" s="1">
        <v>43497</v>
      </c>
      <c r="B9" s="1"/>
      <c r="C9">
        <v>9.1999999999999993</v>
      </c>
      <c r="E9">
        <f t="shared" si="0"/>
        <v>9.1999999999999993</v>
      </c>
      <c r="G9">
        <v>13.5</v>
      </c>
      <c r="I9">
        <f t="shared" si="1"/>
        <v>13.5</v>
      </c>
    </row>
    <row r="10" spans="1:11" x14ac:dyDescent="0.25">
      <c r="A10" s="1">
        <v>43525</v>
      </c>
      <c r="B10" s="1"/>
      <c r="C10">
        <v>9.6</v>
      </c>
      <c r="E10">
        <f t="shared" si="0"/>
        <v>9.6</v>
      </c>
      <c r="G10">
        <v>14.2</v>
      </c>
      <c r="I10">
        <f t="shared" si="1"/>
        <v>14.2</v>
      </c>
    </row>
    <row r="11" spans="1:11" x14ac:dyDescent="0.25">
      <c r="A11" s="1">
        <v>43556</v>
      </c>
      <c r="B11" s="1"/>
      <c r="C11">
        <v>10.1</v>
      </c>
      <c r="E11">
        <f t="shared" si="0"/>
        <v>10.1</v>
      </c>
      <c r="G11">
        <v>14.9</v>
      </c>
      <c r="I11">
        <f t="shared" si="1"/>
        <v>14.9</v>
      </c>
    </row>
    <row r="12" spans="1:11" x14ac:dyDescent="0.25">
      <c r="A12" s="1">
        <v>43586</v>
      </c>
      <c r="B12" s="1"/>
      <c r="C12">
        <v>10.6</v>
      </c>
      <c r="E12">
        <f t="shared" si="0"/>
        <v>10.6</v>
      </c>
      <c r="G12">
        <v>15.5</v>
      </c>
      <c r="I12">
        <f t="shared" si="1"/>
        <v>15.5</v>
      </c>
    </row>
    <row r="13" spans="1:11" x14ac:dyDescent="0.25">
      <c r="A13" s="1">
        <v>43617</v>
      </c>
      <c r="B13" s="1"/>
      <c r="C13">
        <v>9.1999999999999993</v>
      </c>
      <c r="E13">
        <f t="shared" si="0"/>
        <v>9.1999999999999993</v>
      </c>
      <c r="G13">
        <v>13.5</v>
      </c>
      <c r="I13">
        <f t="shared" si="1"/>
        <v>13.5</v>
      </c>
    </row>
  </sheetData>
  <mergeCells count="13">
    <mergeCell ref="A6:B6"/>
    <mergeCell ref="A1:B1"/>
    <mergeCell ref="A2:B2"/>
    <mergeCell ref="A3:B3"/>
    <mergeCell ref="A4:B4"/>
    <mergeCell ref="A5:B5"/>
    <mergeCell ref="A13:B13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15" sqref="D15"/>
    </sheetView>
  </sheetViews>
  <sheetFormatPr defaultRowHeight="15" x14ac:dyDescent="0.25"/>
  <cols>
    <col min="3" max="3" width="17.28515625" bestFit="1" customWidth="1"/>
    <col min="4" max="4" width="15.7109375" bestFit="1" customWidth="1"/>
    <col min="5" max="5" width="19.5703125" bestFit="1" customWidth="1"/>
    <col min="6" max="6" width="29.85546875" bestFit="1" customWidth="1"/>
    <col min="7" max="7" width="21.5703125" bestFit="1" customWidth="1"/>
    <col min="8" max="8" width="20.28515625" bestFit="1" customWidth="1"/>
    <col min="9" max="9" width="24.140625" bestFit="1" customWidth="1"/>
    <col min="10" max="10" width="34.140625" bestFit="1" customWidth="1"/>
  </cols>
  <sheetData>
    <row r="1" spans="1:10" x14ac:dyDescent="0.25">
      <c r="A1" s="3" t="s">
        <v>0</v>
      </c>
      <c r="B1" s="3"/>
      <c r="C1" s="4" t="s">
        <v>2</v>
      </c>
      <c r="D1" s="4" t="s">
        <v>1</v>
      </c>
      <c r="E1" s="4" t="s">
        <v>3</v>
      </c>
      <c r="F1" s="4" t="s">
        <v>8</v>
      </c>
      <c r="G1" s="4" t="s">
        <v>4</v>
      </c>
      <c r="H1" s="4" t="s">
        <v>5</v>
      </c>
      <c r="I1" s="4" t="s">
        <v>6</v>
      </c>
      <c r="J1" s="4" t="s">
        <v>7</v>
      </c>
    </row>
    <row r="2" spans="1:10" x14ac:dyDescent="0.25">
      <c r="A2" s="1">
        <v>43282</v>
      </c>
      <c r="B2" s="1"/>
      <c r="C2">
        <v>10.1</v>
      </c>
      <c r="E2">
        <f>C2-D2</f>
        <v>10.1</v>
      </c>
      <c r="F2">
        <f>SUM(E2:E13)</f>
        <v>119.49999999999999</v>
      </c>
      <c r="G2">
        <v>16.899999999999999</v>
      </c>
      <c r="I2">
        <f>G2-H2</f>
        <v>16.899999999999999</v>
      </c>
      <c r="J2">
        <f>SUM(I2:I13)</f>
        <v>199.6</v>
      </c>
    </row>
    <row r="3" spans="1:10" x14ac:dyDescent="0.25">
      <c r="A3" s="1">
        <v>43313</v>
      </c>
      <c r="B3" s="1"/>
      <c r="C3">
        <v>10.6</v>
      </c>
      <c r="E3">
        <f t="shared" ref="E3:E13" si="0">C3-D3</f>
        <v>10.6</v>
      </c>
      <c r="G3">
        <v>17.7</v>
      </c>
      <c r="I3">
        <f t="shared" ref="I3:I13" si="1">G3-H3</f>
        <v>17.7</v>
      </c>
    </row>
    <row r="4" spans="1:10" x14ac:dyDescent="0.25">
      <c r="A4" s="1">
        <v>43344</v>
      </c>
      <c r="B4" s="1"/>
      <c r="C4">
        <v>9.1999999999999993</v>
      </c>
      <c r="E4">
        <f t="shared" si="0"/>
        <v>9.1999999999999993</v>
      </c>
      <c r="G4">
        <v>15.3</v>
      </c>
      <c r="I4">
        <f t="shared" si="1"/>
        <v>15.3</v>
      </c>
    </row>
    <row r="5" spans="1:10" x14ac:dyDescent="0.25">
      <c r="A5" s="1">
        <v>43374</v>
      </c>
      <c r="B5" s="1"/>
      <c r="C5">
        <v>10.6</v>
      </c>
      <c r="E5">
        <f t="shared" si="0"/>
        <v>10.6</v>
      </c>
      <c r="G5">
        <v>17.7</v>
      </c>
      <c r="I5">
        <f t="shared" si="1"/>
        <v>17.7</v>
      </c>
    </row>
    <row r="6" spans="1:10" x14ac:dyDescent="0.25">
      <c r="A6" s="1">
        <v>43405</v>
      </c>
      <c r="B6" s="1"/>
      <c r="C6">
        <v>10.1</v>
      </c>
      <c r="E6">
        <f t="shared" si="0"/>
        <v>10.1</v>
      </c>
      <c r="G6">
        <v>16.899999999999999</v>
      </c>
      <c r="I6">
        <f t="shared" si="1"/>
        <v>16.899999999999999</v>
      </c>
    </row>
    <row r="7" spans="1:10" x14ac:dyDescent="0.25">
      <c r="A7" s="1">
        <v>43435</v>
      </c>
      <c r="B7" s="1"/>
      <c r="C7">
        <v>9.6</v>
      </c>
      <c r="E7">
        <f t="shared" si="0"/>
        <v>9.6</v>
      </c>
      <c r="G7">
        <v>16.100000000000001</v>
      </c>
      <c r="I7">
        <f t="shared" si="1"/>
        <v>16.100000000000001</v>
      </c>
    </row>
    <row r="8" spans="1:10" x14ac:dyDescent="0.25">
      <c r="A8" s="1">
        <v>43466</v>
      </c>
      <c r="B8" s="1"/>
      <c r="C8">
        <v>10.6</v>
      </c>
      <c r="E8">
        <f t="shared" si="0"/>
        <v>10.6</v>
      </c>
      <c r="G8">
        <v>17.7</v>
      </c>
      <c r="I8">
        <f t="shared" si="1"/>
        <v>17.7</v>
      </c>
    </row>
    <row r="9" spans="1:10" x14ac:dyDescent="0.25">
      <c r="A9" s="1">
        <v>43497</v>
      </c>
      <c r="B9" s="1"/>
      <c r="C9">
        <v>9.1999999999999993</v>
      </c>
      <c r="E9">
        <f t="shared" si="0"/>
        <v>9.1999999999999993</v>
      </c>
      <c r="G9">
        <v>15.3</v>
      </c>
      <c r="I9">
        <f t="shared" si="1"/>
        <v>15.3</v>
      </c>
    </row>
    <row r="10" spans="1:10" x14ac:dyDescent="0.25">
      <c r="A10" s="1">
        <v>43525</v>
      </c>
      <c r="B10" s="1"/>
      <c r="C10">
        <v>9.6</v>
      </c>
      <c r="E10">
        <f t="shared" si="0"/>
        <v>9.6</v>
      </c>
      <c r="G10">
        <v>16.100000000000001</v>
      </c>
      <c r="I10">
        <f t="shared" si="1"/>
        <v>16.100000000000001</v>
      </c>
    </row>
    <row r="11" spans="1:10" x14ac:dyDescent="0.25">
      <c r="A11" s="1">
        <v>43556</v>
      </c>
      <c r="B11" s="1"/>
      <c r="C11">
        <v>10.1</v>
      </c>
      <c r="E11">
        <f t="shared" si="0"/>
        <v>10.1</v>
      </c>
      <c r="G11">
        <v>16.899999999999999</v>
      </c>
      <c r="I11">
        <f t="shared" si="1"/>
        <v>16.899999999999999</v>
      </c>
    </row>
    <row r="12" spans="1:10" x14ac:dyDescent="0.25">
      <c r="A12" s="1">
        <v>43586</v>
      </c>
      <c r="B12" s="1"/>
      <c r="C12">
        <v>10.6</v>
      </c>
      <c r="E12">
        <f t="shared" si="0"/>
        <v>10.6</v>
      </c>
      <c r="G12">
        <v>17.7</v>
      </c>
      <c r="I12">
        <f t="shared" si="1"/>
        <v>17.7</v>
      </c>
    </row>
    <row r="13" spans="1:10" x14ac:dyDescent="0.25">
      <c r="A13" s="1">
        <v>43617</v>
      </c>
      <c r="B13" s="1"/>
      <c r="C13">
        <v>9.1999999999999993</v>
      </c>
      <c r="E13">
        <f t="shared" si="0"/>
        <v>9.1999999999999993</v>
      </c>
      <c r="G13">
        <v>15.3</v>
      </c>
      <c r="I13">
        <f t="shared" si="1"/>
        <v>15.3</v>
      </c>
    </row>
  </sheetData>
  <mergeCells count="13">
    <mergeCell ref="A6:B6"/>
    <mergeCell ref="A1:B1"/>
    <mergeCell ref="A2:B2"/>
    <mergeCell ref="A3:B3"/>
    <mergeCell ref="A4:B4"/>
    <mergeCell ref="A5:B5"/>
    <mergeCell ref="A13:B13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0-36 Months</vt:lpstr>
      <vt:lpstr>37-120 Months</vt:lpstr>
      <vt:lpstr>121-288 Months</vt:lpstr>
      <vt:lpstr>289+ Months</vt:lpstr>
    </vt:vector>
  </TitlesOfParts>
  <Company>LANDesk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Kohr, Rylee S.</dc:creator>
  <cp:lastModifiedBy>Kohr, Rylee S.</cp:lastModifiedBy>
  <dcterms:created xsi:type="dcterms:W3CDTF">2018-09-26T18:10:24Z</dcterms:created>
  <dcterms:modified xsi:type="dcterms:W3CDTF">2019-01-31T19:24:36Z</dcterms:modified>
</cp:coreProperties>
</file>