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4740" windowHeight="11520" activeTab="0"/>
  </bookViews>
  <sheets>
    <sheet name="Data ent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<sst xmlns="http://schemas.openxmlformats.org/spreadsheetml/2006/main" count="27" uniqueCount="27">
  <si>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Segment</t>
  </si>
  <si>
    <t>Group members</t>
  </si>
  <si>
    <t>Segment diameter</t>
  </si>
  <si>
    <t>External EAB exit holes</t>
  </si>
  <si>
    <t>External woodpecker holes</t>
  </si>
  <si>
    <t>External other insect holes</t>
  </si>
  <si>
    <t>EAB prepupae</t>
  </si>
  <si>
    <t>Live EAB larvae</t>
  </si>
  <si>
    <t>Dead EAB</t>
  </si>
  <si>
    <t>Non-EAB insect in EAB gallery</t>
  </si>
  <si>
    <t>Non-EAB insect NOT in EAB gallery</t>
  </si>
  <si>
    <t>EAB galleries ending near exit hole</t>
  </si>
  <si>
    <t>EAB galleries ending near woodpecker hole</t>
  </si>
  <si>
    <t>EAB galleries ending with prepupal plug</t>
  </si>
  <si>
    <t>Total number of prepupae</t>
  </si>
  <si>
    <t>Gallery cover side1 bottom</t>
  </si>
  <si>
    <t>Gallery cover side1 middle</t>
  </si>
  <si>
    <t>Gallery cover side1 top</t>
  </si>
  <si>
    <t>Gallery cover side2 bottom</t>
  </si>
  <si>
    <t>Gallery cover side2 middle</t>
  </si>
  <si>
    <t>Gallery cover side2 top</t>
  </si>
  <si>
    <t>Number of EAB galleries</t>
  </si>
  <si>
    <t>Parasitoid insect in EAB gallery</t>
  </si>
  <si>
    <t>CALCULATE Mean Gallery cover</t>
  </si>
  <si>
    <t>Tree</t>
  </si>
  <si>
    <t>18</t>
  </si>
  <si>
    <t>15.5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</si>
</sst>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K9" sqref="K9"/>
    </sheetView>
  </sheetViews>
  <sheetFormatPr defaultColWidth="9.140625" defaultRowHeight="15"/>
  <cols>
    <col min="1" max="1" width="5.140625" style="7" customWidth="1"/>
    <col min="2" max="2" width="9.140625" style="7" customWidth="1"/>
    <col min="3" max="3" width="18.28125" style="7" customWidth="1"/>
    <col min="4" max="4" width="9.140625" style="7" customWidth="1"/>
    <col min="5" max="5" width="8.7109375" style="7" customWidth="1"/>
    <col min="6" max="6" width="12.00390625" style="7" customWidth="1"/>
    <col min="7" max="7" width="9.140625" style="7" customWidth="1"/>
    <col min="8" max="8" width="9.8515625" style="7" customWidth="1"/>
    <col min="9" max="12" width="9.140625" style="7" customWidth="1"/>
    <col min="13" max="13" width="9.8515625" style="7" customWidth="1"/>
    <col min="14" max="14" width="9.140625" style="7" customWidth="1"/>
    <col min="15" max="15" width="12.140625" style="7" customWidth="1"/>
    <col min="16" max="16" width="11.8515625" style="7" customWidth="1"/>
    <col min="17" max="17" width="10.140625" style="7" customWidth="1"/>
    <col min="18" max="19" width="9.140625" style="7" customWidth="1"/>
    <col min="20" max="20" width="8.28125" style="7" customWidth="1"/>
    <col min="21" max="22" width="9.140625" style="7" customWidth="1"/>
    <col min="23" max="23" width="8.7109375" style="7" customWidth="1"/>
    <col min="24" max="24" width="11.140625" style="7" customWidth="1"/>
    <col min="25" max="16384" width="9.140625" style="7" customWidth="1"/>
  </cols>
  <sheetData>
    <row r="1" spans="1:25" s="4" customFormat="1" ht="76.5" customHeight="1">
      <c r="A1" s="4" t="s">
        <v>24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5" t="s">
        <v>22</v>
      </c>
      <c r="N1" s="5" t="s">
        <v>11</v>
      </c>
      <c r="O1" s="5" t="s">
        <v>12</v>
      </c>
      <c r="P1" s="6" t="s">
        <v>13</v>
      </c>
      <c r="Q1" s="5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5" t="s">
        <v>23</v>
      </c>
      <c r="Y1" s="4" t="s">
        <v>21</v>
      </c>
    </row>
    <row r="2" spans="1:25" ht="13.5">
      <c r="A2" s="2">
        <v>205</v>
      </c>
      <c r="B2" s="2">
        <v>1</v>
      </c>
      <c r="D2" s="1" t="s">
        <v>25</v>
      </c>
      <c r="E2" s="2">
        <v>0</v>
      </c>
      <c r="F2" s="2">
        <v>15</v>
      </c>
      <c r="G2" s="2">
        <v>1</v>
      </c>
      <c r="H2" s="2">
        <v>3</v>
      </c>
      <c r="I2" s="2">
        <v>0</v>
      </c>
      <c r="J2" s="2">
        <v>1</v>
      </c>
      <c r="K2" s="2">
        <v>0</v>
      </c>
      <c r="L2" s="2">
        <v>0</v>
      </c>
      <c r="M2" s="8">
        <v>0</v>
      </c>
      <c r="N2" s="8">
        <v>0</v>
      </c>
      <c r="O2" s="8">
        <v>15</v>
      </c>
      <c r="P2" s="8">
        <v>11</v>
      </c>
      <c r="Q2" s="8">
        <v>14</v>
      </c>
      <c r="R2" s="8">
        <v>15</v>
      </c>
      <c r="S2" s="8">
        <v>18</v>
      </c>
      <c r="T2" s="2">
        <v>13</v>
      </c>
      <c r="U2" s="2">
        <v>23</v>
      </c>
      <c r="V2" s="2">
        <v>25</v>
      </c>
      <c r="W2" s="2">
        <v>20</v>
      </c>
      <c r="X2" s="7">
        <f>100*(AVERAGE(R2:W2))/25</f>
        <v>76</v>
      </c>
      <c r="Y2" s="2">
        <v>20</v>
      </c>
    </row>
    <row r="3" spans="1:25" ht="13.5">
      <c r="A3" s="2">
        <v>205</v>
      </c>
      <c r="B3" s="2">
        <v>2</v>
      </c>
      <c r="D3" s="1" t="s">
        <v>26</v>
      </c>
      <c r="E3" s="2">
        <v>2</v>
      </c>
      <c r="F3" s="2">
        <v>14</v>
      </c>
      <c r="G3" s="2">
        <v>5</v>
      </c>
      <c r="H3" s="2">
        <v>2</v>
      </c>
      <c r="I3" s="2">
        <v>0</v>
      </c>
      <c r="J3" s="2">
        <v>0</v>
      </c>
      <c r="K3" s="2">
        <v>0</v>
      </c>
      <c r="L3" s="2">
        <v>0</v>
      </c>
      <c r="M3" s="8">
        <v>0</v>
      </c>
      <c r="N3" s="8">
        <v>5</v>
      </c>
      <c r="O3" s="8">
        <v>7</v>
      </c>
      <c r="P3" s="8">
        <v>5</v>
      </c>
      <c r="Q3" s="8">
        <v>3</v>
      </c>
      <c r="R3" s="8">
        <v>4</v>
      </c>
      <c r="S3" s="8">
        <v>23</v>
      </c>
      <c r="T3" s="2">
        <v>23</v>
      </c>
      <c r="U3" s="2">
        <v>16</v>
      </c>
      <c r="V3" s="2">
        <v>21</v>
      </c>
      <c r="W3" s="2">
        <v>22</v>
      </c>
      <c r="X3" s="7">
        <f aca="true" t="shared" si="0" ref="X3:X37">100*(AVERAGE(R3:W3))/25</f>
        <v>72.66666666666667</v>
      </c>
      <c r="Y3" s="3">
        <v>20</v>
      </c>
    </row>
    <row r="4" spans="1:25" ht="13.5">
      <c r="A4" s="2">
        <v>205</v>
      </c>
      <c r="B4" s="2">
        <v>3</v>
      </c>
      <c r="D4" s="1">
        <v>14.1</v>
      </c>
      <c r="E4" s="2">
        <v>40</v>
      </c>
      <c r="F4" s="2">
        <v>20</v>
      </c>
      <c r="G4" s="2">
        <v>18</v>
      </c>
      <c r="H4" s="2">
        <v>1</v>
      </c>
      <c r="I4" s="2">
        <v>0</v>
      </c>
      <c r="J4" s="2">
        <v>2</v>
      </c>
      <c r="K4" s="2">
        <v>0</v>
      </c>
      <c r="L4" s="2">
        <v>0</v>
      </c>
      <c r="M4" s="8">
        <v>0</v>
      </c>
      <c r="N4" s="8">
        <v>28</v>
      </c>
      <c r="O4" s="8">
        <v>13</v>
      </c>
      <c r="P4" s="8">
        <v>9</v>
      </c>
      <c r="Q4" s="8">
        <v>10</v>
      </c>
      <c r="R4" s="8">
        <v>25</v>
      </c>
      <c r="S4" s="8">
        <v>25</v>
      </c>
      <c r="T4" s="2">
        <v>25</v>
      </c>
      <c r="U4" s="2">
        <v>25</v>
      </c>
      <c r="V4" s="2">
        <v>25</v>
      </c>
      <c r="W4" s="2">
        <v>25</v>
      </c>
      <c r="X4" s="7">
        <f t="shared" si="0"/>
        <v>100</v>
      </c>
      <c r="Y4" s="3">
        <v>20</v>
      </c>
    </row>
    <row r="5" spans="1:25" ht="13.5">
      <c r="A5" s="2">
        <v>205</v>
      </c>
      <c r="B5" s="2">
        <v>4</v>
      </c>
      <c r="D5" s="1">
        <v>13.5</v>
      </c>
      <c r="E5" s="2">
        <v>19</v>
      </c>
      <c r="F5" s="2">
        <v>23</v>
      </c>
      <c r="G5" s="2">
        <v>3</v>
      </c>
      <c r="H5" s="2">
        <v>1</v>
      </c>
      <c r="I5" s="2">
        <v>0</v>
      </c>
      <c r="J5" s="2">
        <v>4</v>
      </c>
      <c r="K5" s="2">
        <v>0</v>
      </c>
      <c r="L5" s="2">
        <v>0</v>
      </c>
      <c r="M5" s="9">
        <v>0</v>
      </c>
      <c r="N5" s="8">
        <v>27</v>
      </c>
      <c r="O5" s="8">
        <v>11</v>
      </c>
      <c r="P5" s="8">
        <v>12</v>
      </c>
      <c r="Q5" s="8">
        <v>4</v>
      </c>
      <c r="R5" s="8">
        <v>23</v>
      </c>
      <c r="S5" s="8">
        <v>24</v>
      </c>
      <c r="T5" s="2">
        <v>23</v>
      </c>
      <c r="U5" s="2">
        <v>21</v>
      </c>
      <c r="V5" s="2">
        <v>24</v>
      </c>
      <c r="W5" s="2">
        <v>25</v>
      </c>
      <c r="X5" s="7">
        <f t="shared" si="0"/>
        <v>93.33333333333331</v>
      </c>
      <c r="Y5" s="3">
        <v>20</v>
      </c>
    </row>
    <row r="6" spans="1:25" ht="13.5">
      <c r="A6" s="2">
        <v>205</v>
      </c>
      <c r="B6" s="2">
        <v>5</v>
      </c>
      <c r="D6" s="1">
        <v>13.3</v>
      </c>
      <c r="E6" s="2">
        <v>24</v>
      </c>
      <c r="F6" s="2">
        <v>49</v>
      </c>
      <c r="G6" s="2">
        <v>2</v>
      </c>
      <c r="H6" s="2">
        <v>1</v>
      </c>
      <c r="I6" s="2">
        <v>0</v>
      </c>
      <c r="J6" s="2">
        <v>6</v>
      </c>
      <c r="K6" s="2">
        <v>3</v>
      </c>
      <c r="L6" s="2">
        <v>0</v>
      </c>
      <c r="M6" s="8">
        <v>0</v>
      </c>
      <c r="N6" s="8">
        <v>17</v>
      </c>
      <c r="O6" s="8">
        <v>37</v>
      </c>
      <c r="P6" s="8">
        <v>4</v>
      </c>
      <c r="Q6" s="8">
        <v>4</v>
      </c>
      <c r="R6" s="8">
        <v>23</v>
      </c>
      <c r="S6" s="8">
        <v>23</v>
      </c>
      <c r="T6" s="2">
        <v>23</v>
      </c>
      <c r="U6" s="2">
        <v>25</v>
      </c>
      <c r="V6" s="2">
        <v>25</v>
      </c>
      <c r="W6" s="2">
        <v>25</v>
      </c>
      <c r="X6" s="7">
        <f t="shared" si="0"/>
        <v>96</v>
      </c>
      <c r="Y6" s="3">
        <v>20</v>
      </c>
    </row>
    <row r="7" spans="1:25" ht="13.5">
      <c r="A7" s="2">
        <v>205</v>
      </c>
      <c r="B7" s="2">
        <v>6</v>
      </c>
      <c r="D7" s="1">
        <v>13.1</v>
      </c>
      <c r="E7" s="2">
        <v>16</v>
      </c>
      <c r="F7" s="2">
        <v>30</v>
      </c>
      <c r="G7" s="2">
        <v>7</v>
      </c>
      <c r="H7" s="2">
        <v>0</v>
      </c>
      <c r="I7" s="2">
        <v>2</v>
      </c>
      <c r="J7" s="2">
        <v>5</v>
      </c>
      <c r="K7" s="2">
        <v>2</v>
      </c>
      <c r="L7" s="2">
        <v>2</v>
      </c>
      <c r="M7" s="8">
        <v>1</v>
      </c>
      <c r="N7" s="8">
        <v>5</v>
      </c>
      <c r="O7" s="8">
        <v>17</v>
      </c>
      <c r="P7" s="8">
        <v>2</v>
      </c>
      <c r="Q7" s="8">
        <v>2</v>
      </c>
      <c r="R7" s="8">
        <v>25</v>
      </c>
      <c r="S7" s="8">
        <v>20</v>
      </c>
      <c r="T7" s="2">
        <v>25</v>
      </c>
      <c r="U7" s="2">
        <v>20</v>
      </c>
      <c r="V7" s="2">
        <v>23</v>
      </c>
      <c r="W7" s="2">
        <v>20</v>
      </c>
      <c r="X7" s="7">
        <f t="shared" si="0"/>
        <v>88.66666666666669</v>
      </c>
      <c r="Y7" s="3">
        <v>20</v>
      </c>
    </row>
    <row r="8" spans="1:25" ht="13.5">
      <c r="A8" s="2">
        <v>205</v>
      </c>
      <c r="B8" s="2">
        <v>7</v>
      </c>
      <c r="D8" s="2">
        <v>12.1</v>
      </c>
      <c r="E8" s="2">
        <v>11</v>
      </c>
      <c r="F8" s="2">
        <v>37</v>
      </c>
      <c r="G8" s="2">
        <v>4</v>
      </c>
      <c r="H8" s="2">
        <v>2</v>
      </c>
      <c r="I8" s="2">
        <v>2</v>
      </c>
      <c r="J8" s="2">
        <v>11</v>
      </c>
      <c r="K8" s="2">
        <v>3</v>
      </c>
      <c r="L8" s="2">
        <v>1</v>
      </c>
      <c r="M8" s="8">
        <v>2</v>
      </c>
      <c r="N8" s="8">
        <v>2</v>
      </c>
      <c r="O8" s="8">
        <v>33</v>
      </c>
      <c r="P8" s="8">
        <v>6</v>
      </c>
      <c r="Q8" s="8">
        <v>8</v>
      </c>
      <c r="R8" s="8">
        <v>14</v>
      </c>
      <c r="S8" s="8">
        <v>20</v>
      </c>
      <c r="T8" s="2">
        <v>19</v>
      </c>
      <c r="U8" s="2">
        <v>23</v>
      </c>
      <c r="V8" s="2">
        <v>22</v>
      </c>
      <c r="W8" s="2">
        <v>20</v>
      </c>
      <c r="X8" s="7">
        <f t="shared" si="0"/>
        <v>78.66666666666667</v>
      </c>
      <c r="Y8" s="3">
        <v>20</v>
      </c>
    </row>
    <row r="9" spans="1:25" ht="13.5">
      <c r="A9" s="2">
        <v>205</v>
      </c>
      <c r="B9" s="2">
        <v>8</v>
      </c>
      <c r="D9" s="2">
        <v>11</v>
      </c>
      <c r="E9" s="2">
        <v>14</v>
      </c>
      <c r="F9" s="2">
        <v>17</v>
      </c>
      <c r="G9" s="2">
        <v>10</v>
      </c>
      <c r="H9" s="2">
        <v>0</v>
      </c>
      <c r="I9" s="2">
        <v>1</v>
      </c>
      <c r="J9" s="2">
        <v>2</v>
      </c>
      <c r="K9" s="2">
        <v>1</v>
      </c>
      <c r="L9" s="2">
        <v>0</v>
      </c>
      <c r="M9" s="9">
        <v>0</v>
      </c>
      <c r="N9" s="8">
        <v>9</v>
      </c>
      <c r="O9" s="8">
        <v>17</v>
      </c>
      <c r="P9" s="8">
        <v>5</v>
      </c>
      <c r="Q9" s="8">
        <v>5</v>
      </c>
      <c r="R9" s="8">
        <v>10</v>
      </c>
      <c r="S9" s="8">
        <v>21</v>
      </c>
      <c r="T9" s="2">
        <v>20</v>
      </c>
      <c r="U9" s="2">
        <v>28</v>
      </c>
      <c r="V9" s="2">
        <v>22</v>
      </c>
      <c r="W9" s="2">
        <v>16</v>
      </c>
      <c r="X9" s="7">
        <f t="shared" si="0"/>
        <v>78</v>
      </c>
      <c r="Y9" s="3">
        <v>20</v>
      </c>
    </row>
    <row r="10" spans="1:25" ht="13.5">
      <c r="A10" s="2">
        <v>205</v>
      </c>
      <c r="B10" s="2">
        <v>9</v>
      </c>
      <c r="D10" s="2">
        <v>10.6</v>
      </c>
      <c r="E10" s="2">
        <v>11</v>
      </c>
      <c r="F10" s="2">
        <v>35</v>
      </c>
      <c r="G10" s="2">
        <v>1</v>
      </c>
      <c r="H10" s="2">
        <v>0</v>
      </c>
      <c r="I10" s="2">
        <v>4</v>
      </c>
      <c r="J10" s="2">
        <v>0</v>
      </c>
      <c r="K10" s="2">
        <v>0</v>
      </c>
      <c r="L10" s="2">
        <v>0</v>
      </c>
      <c r="M10" s="8">
        <v>0</v>
      </c>
      <c r="N10" s="8">
        <v>5</v>
      </c>
      <c r="O10" s="8">
        <v>25</v>
      </c>
      <c r="P10" s="8">
        <v>0</v>
      </c>
      <c r="Q10" s="8">
        <v>0</v>
      </c>
      <c r="R10" s="8">
        <v>19</v>
      </c>
      <c r="S10" s="8">
        <v>14</v>
      </c>
      <c r="T10" s="2">
        <v>12</v>
      </c>
      <c r="U10" s="2">
        <v>24</v>
      </c>
      <c r="V10" s="2">
        <v>16</v>
      </c>
      <c r="W10" s="2">
        <v>4</v>
      </c>
      <c r="X10" s="7">
        <f t="shared" si="0"/>
        <v>59.33333333333334</v>
      </c>
      <c r="Y10" s="2">
        <v>20</v>
      </c>
    </row>
    <row r="11" spans="1:25" ht="13.5">
      <c r="A11" s="2">
        <v>205</v>
      </c>
      <c r="B11" s="2">
        <v>10</v>
      </c>
      <c r="D11" s="2">
        <v>9</v>
      </c>
      <c r="E11" s="2">
        <v>0</v>
      </c>
      <c r="F11" s="2">
        <v>11</v>
      </c>
      <c r="G11" s="2">
        <v>4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8">
        <v>0</v>
      </c>
      <c r="N11" s="8">
        <v>0</v>
      </c>
      <c r="O11" s="8">
        <v>9</v>
      </c>
      <c r="P11" s="8">
        <v>1</v>
      </c>
      <c r="Q11" s="8">
        <v>1</v>
      </c>
      <c r="R11" s="8">
        <v>2</v>
      </c>
      <c r="S11" s="8">
        <v>6</v>
      </c>
      <c r="T11" s="2">
        <v>6</v>
      </c>
      <c r="U11" s="2">
        <v>10</v>
      </c>
      <c r="V11" s="2">
        <v>2</v>
      </c>
      <c r="W11" s="2">
        <v>0</v>
      </c>
      <c r="X11" s="7">
        <f t="shared" si="0"/>
        <v>17.333333333333332</v>
      </c>
      <c r="Y11" s="2">
        <v>15</v>
      </c>
    </row>
    <row r="12" spans="1:25" ht="13.5">
      <c r="A12" s="2">
        <v>205</v>
      </c>
      <c r="B12" s="2">
        <v>11</v>
      </c>
      <c r="D12" s="2">
        <v>7.3</v>
      </c>
      <c r="E12" s="2">
        <v>1</v>
      </c>
      <c r="F12" s="2">
        <v>6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8">
        <v>0</v>
      </c>
      <c r="N12" s="8">
        <v>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">
        <v>4</v>
      </c>
      <c r="U12" s="2">
        <v>0</v>
      </c>
      <c r="V12" s="2">
        <v>0</v>
      </c>
      <c r="W12" s="2">
        <v>0</v>
      </c>
      <c r="X12" s="7">
        <f t="shared" si="0"/>
        <v>2.666666666666666</v>
      </c>
      <c r="Y12" s="2">
        <v>5</v>
      </c>
    </row>
    <row r="13" spans="1:25" ht="13.5">
      <c r="A13" s="2">
        <v>205</v>
      </c>
      <c r="B13" s="2">
        <v>12</v>
      </c>
      <c r="D13" s="2">
        <v>6</v>
      </c>
      <c r="E13" s="2">
        <v>0</v>
      </c>
      <c r="F13" s="2">
        <v>2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8">
        <v>0</v>
      </c>
      <c r="N13" s="8">
        <v>0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2">
        <v>0</v>
      </c>
      <c r="U13" s="2">
        <v>6</v>
      </c>
      <c r="V13" s="2">
        <v>1</v>
      </c>
      <c r="W13" s="2">
        <v>0</v>
      </c>
      <c r="X13" s="7">
        <f t="shared" si="0"/>
        <v>4.666666666666667</v>
      </c>
      <c r="Y13" s="2">
        <v>2</v>
      </c>
    </row>
    <row r="14" spans="1:25" ht="13.5">
      <c r="A14" s="2">
        <v>205</v>
      </c>
      <c r="B14" s="2">
        <v>13</v>
      </c>
      <c r="D14" s="2">
        <v>4.3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5</v>
      </c>
      <c r="T14" s="2">
        <v>0</v>
      </c>
      <c r="U14" s="2">
        <v>0</v>
      </c>
      <c r="V14" s="2">
        <v>0</v>
      </c>
      <c r="W14" s="2">
        <v>0</v>
      </c>
      <c r="X14" s="7">
        <f t="shared" si="0"/>
        <v>3.333333333333334</v>
      </c>
      <c r="Y14" s="2">
        <v>1</v>
      </c>
    </row>
    <row r="15" spans="1:25" ht="13.5">
      <c r="A15" s="2">
        <v>206</v>
      </c>
      <c r="B15" s="2">
        <v>1</v>
      </c>
      <c r="D15" s="2">
        <v>14.7</v>
      </c>
      <c r="E15" s="2">
        <v>2</v>
      </c>
      <c r="F15" s="2">
        <v>0</v>
      </c>
      <c r="G15" s="2">
        <v>1</v>
      </c>
      <c r="H15" s="2">
        <v>1</v>
      </c>
      <c r="I15" s="2">
        <v>8</v>
      </c>
      <c r="J15" s="2">
        <v>0</v>
      </c>
      <c r="K15" s="2">
        <v>0</v>
      </c>
      <c r="L15" s="2">
        <v>0</v>
      </c>
      <c r="M15" s="8">
        <v>0</v>
      </c>
      <c r="N15" s="8">
        <v>2</v>
      </c>
      <c r="O15" s="8">
        <v>0</v>
      </c>
      <c r="P15" s="8">
        <v>7</v>
      </c>
      <c r="Q15" s="8">
        <v>8</v>
      </c>
      <c r="R15" s="8">
        <v>0</v>
      </c>
      <c r="S15" s="8">
        <v>0</v>
      </c>
      <c r="T15" s="2">
        <v>0</v>
      </c>
      <c r="U15" s="2">
        <v>1</v>
      </c>
      <c r="V15" s="2">
        <v>2</v>
      </c>
      <c r="W15" s="2">
        <v>11</v>
      </c>
      <c r="X15" s="7">
        <f t="shared" si="0"/>
        <v>9.333333333333334</v>
      </c>
      <c r="Y15" s="2">
        <v>17</v>
      </c>
    </row>
    <row r="16" spans="1:25" ht="13.5">
      <c r="A16" s="2">
        <v>206</v>
      </c>
      <c r="B16" s="2">
        <v>2</v>
      </c>
      <c r="D16" s="1">
        <v>14.3</v>
      </c>
      <c r="E16" s="2">
        <v>0</v>
      </c>
      <c r="F16" s="2">
        <v>0</v>
      </c>
      <c r="G16" s="2">
        <v>0</v>
      </c>
      <c r="H16" s="2">
        <v>3</v>
      </c>
      <c r="I16" s="2">
        <v>2</v>
      </c>
      <c r="J16" s="2">
        <v>0</v>
      </c>
      <c r="K16" s="2">
        <v>0</v>
      </c>
      <c r="L16" s="2">
        <v>0</v>
      </c>
      <c r="M16" s="8">
        <v>0</v>
      </c>
      <c r="N16" s="8">
        <v>2</v>
      </c>
      <c r="O16" s="8">
        <v>0</v>
      </c>
      <c r="P16" s="8">
        <v>9</v>
      </c>
      <c r="Q16" s="8">
        <v>13</v>
      </c>
      <c r="R16" s="8">
        <v>10</v>
      </c>
      <c r="S16" s="8">
        <v>1</v>
      </c>
      <c r="T16" s="2">
        <v>12</v>
      </c>
      <c r="U16" s="2">
        <v>25</v>
      </c>
      <c r="V16" s="2">
        <v>18</v>
      </c>
      <c r="W16" s="2">
        <v>15</v>
      </c>
      <c r="X16" s="7">
        <f t="shared" si="0"/>
        <v>54</v>
      </c>
      <c r="Y16" s="2">
        <v>20</v>
      </c>
    </row>
    <row r="17" spans="1:25" ht="13.5">
      <c r="A17" s="2">
        <v>206</v>
      </c>
      <c r="B17" s="2">
        <v>3</v>
      </c>
      <c r="D17" s="1">
        <v>12.5</v>
      </c>
      <c r="E17" s="2">
        <v>3</v>
      </c>
      <c r="F17" s="2">
        <v>2</v>
      </c>
      <c r="G17" s="2">
        <v>1</v>
      </c>
      <c r="H17" s="2">
        <v>0</v>
      </c>
      <c r="I17" s="2">
        <v>7</v>
      </c>
      <c r="J17" s="2">
        <v>1</v>
      </c>
      <c r="K17" s="2">
        <v>0</v>
      </c>
      <c r="L17" s="2">
        <v>1</v>
      </c>
      <c r="M17" s="8">
        <v>0</v>
      </c>
      <c r="N17" s="8">
        <v>4</v>
      </c>
      <c r="O17" s="8">
        <v>1</v>
      </c>
      <c r="P17" s="8">
        <v>5</v>
      </c>
      <c r="Q17" s="8">
        <v>5</v>
      </c>
      <c r="R17" s="8">
        <v>11</v>
      </c>
      <c r="S17" s="8">
        <v>11</v>
      </c>
      <c r="T17" s="2">
        <v>11</v>
      </c>
      <c r="U17" s="2">
        <v>11</v>
      </c>
      <c r="V17" s="2">
        <v>1</v>
      </c>
      <c r="W17" s="2">
        <v>1</v>
      </c>
      <c r="X17" s="7">
        <f t="shared" si="0"/>
        <v>30.66666666666667</v>
      </c>
      <c r="Y17" s="2">
        <v>25</v>
      </c>
    </row>
    <row r="18" spans="1:25" ht="13.5">
      <c r="A18" s="2">
        <v>206</v>
      </c>
      <c r="B18" s="2">
        <v>4</v>
      </c>
      <c r="D18" s="1">
        <v>12.6</v>
      </c>
      <c r="E18" s="2">
        <v>0</v>
      </c>
      <c r="F18" s="2">
        <v>4</v>
      </c>
      <c r="G18" s="2">
        <v>9</v>
      </c>
      <c r="H18" s="2">
        <v>0</v>
      </c>
      <c r="I18" s="2">
        <v>5</v>
      </c>
      <c r="J18" s="2">
        <v>3</v>
      </c>
      <c r="K18" s="2">
        <v>0</v>
      </c>
      <c r="L18" s="2">
        <v>20</v>
      </c>
      <c r="M18" s="8">
        <v>0</v>
      </c>
      <c r="N18" s="8">
        <v>3</v>
      </c>
      <c r="O18" s="8">
        <v>0</v>
      </c>
      <c r="P18" s="8">
        <v>10</v>
      </c>
      <c r="Q18" s="8">
        <v>10</v>
      </c>
      <c r="R18" s="8">
        <v>13</v>
      </c>
      <c r="S18" s="8">
        <v>12</v>
      </c>
      <c r="T18" s="2">
        <v>11</v>
      </c>
      <c r="U18" s="2">
        <v>10</v>
      </c>
      <c r="V18" s="2">
        <v>0</v>
      </c>
      <c r="W18" s="2">
        <v>2</v>
      </c>
      <c r="X18" s="7">
        <f t="shared" si="0"/>
        <v>32</v>
      </c>
      <c r="Y18" s="2">
        <v>30</v>
      </c>
    </row>
    <row r="19" spans="1:25" ht="13.5">
      <c r="A19" s="2">
        <v>206</v>
      </c>
      <c r="B19" s="2">
        <v>5</v>
      </c>
      <c r="D19" s="1">
        <v>10.8</v>
      </c>
      <c r="E19" s="2">
        <v>5</v>
      </c>
      <c r="F19" s="2">
        <v>6</v>
      </c>
      <c r="G19" s="2">
        <v>0</v>
      </c>
      <c r="H19" s="2">
        <v>1</v>
      </c>
      <c r="I19" s="2">
        <v>4</v>
      </c>
      <c r="J19" s="2">
        <v>0</v>
      </c>
      <c r="K19" s="2">
        <v>0</v>
      </c>
      <c r="L19" s="2">
        <v>4</v>
      </c>
      <c r="M19" s="8">
        <v>0</v>
      </c>
      <c r="N19" s="8">
        <v>23</v>
      </c>
      <c r="O19" s="8">
        <v>3</v>
      </c>
      <c r="P19" s="8">
        <v>20</v>
      </c>
      <c r="Q19" s="8">
        <v>21</v>
      </c>
      <c r="R19" s="8">
        <v>21</v>
      </c>
      <c r="S19" s="8">
        <v>15</v>
      </c>
      <c r="T19" s="2">
        <v>25</v>
      </c>
      <c r="U19" s="2">
        <v>20</v>
      </c>
      <c r="V19" s="2">
        <v>20</v>
      </c>
      <c r="W19" s="2">
        <v>19</v>
      </c>
      <c r="X19" s="7">
        <f t="shared" si="0"/>
        <v>80</v>
      </c>
      <c r="Y19" s="2">
        <v>20</v>
      </c>
    </row>
    <row r="20" spans="1:25" ht="13.5">
      <c r="A20" s="2">
        <v>206</v>
      </c>
      <c r="B20" s="2">
        <v>6</v>
      </c>
      <c r="D20" s="1">
        <v>10.8</v>
      </c>
      <c r="E20" s="2">
        <v>6</v>
      </c>
      <c r="F20" s="2">
        <v>4</v>
      </c>
      <c r="G20" s="2">
        <v>1</v>
      </c>
      <c r="H20" s="2">
        <v>0</v>
      </c>
      <c r="I20" s="2">
        <v>6</v>
      </c>
      <c r="J20" s="2">
        <v>0</v>
      </c>
      <c r="K20" s="2">
        <v>2</v>
      </c>
      <c r="L20" s="2">
        <v>21</v>
      </c>
      <c r="M20" s="8">
        <v>0</v>
      </c>
      <c r="N20" s="8">
        <v>6</v>
      </c>
      <c r="O20" s="8">
        <v>4</v>
      </c>
      <c r="P20" s="8">
        <v>4</v>
      </c>
      <c r="Q20" s="8">
        <v>0</v>
      </c>
      <c r="R20" s="8">
        <v>4</v>
      </c>
      <c r="S20" s="8">
        <v>9</v>
      </c>
      <c r="T20" s="2">
        <v>11</v>
      </c>
      <c r="U20" s="2">
        <v>23</v>
      </c>
      <c r="V20" s="2">
        <v>22</v>
      </c>
      <c r="W20" s="2">
        <v>20</v>
      </c>
      <c r="X20" s="7">
        <f t="shared" si="0"/>
        <v>59.33333333333334</v>
      </c>
      <c r="Y20" s="2">
        <v>20</v>
      </c>
    </row>
    <row r="21" spans="1:25" ht="13.5">
      <c r="A21" s="2">
        <v>206</v>
      </c>
      <c r="B21" s="2">
        <v>7</v>
      </c>
      <c r="D21" s="1">
        <v>9.5</v>
      </c>
      <c r="E21" s="2">
        <v>4</v>
      </c>
      <c r="F21" s="2">
        <v>12</v>
      </c>
      <c r="G21" s="2">
        <v>5</v>
      </c>
      <c r="H21" s="2">
        <v>9</v>
      </c>
      <c r="I21" s="2">
        <v>0</v>
      </c>
      <c r="J21" s="2">
        <v>0</v>
      </c>
      <c r="K21" s="2">
        <v>0</v>
      </c>
      <c r="L21" s="2">
        <v>0</v>
      </c>
      <c r="M21" s="8">
        <v>0</v>
      </c>
      <c r="N21" s="8">
        <v>2</v>
      </c>
      <c r="O21" s="8">
        <v>4</v>
      </c>
      <c r="P21" s="8">
        <v>1</v>
      </c>
      <c r="Q21" s="8">
        <v>10</v>
      </c>
      <c r="R21" s="8">
        <v>15</v>
      </c>
      <c r="S21" s="8">
        <v>14</v>
      </c>
      <c r="T21" s="2">
        <v>8</v>
      </c>
      <c r="U21" s="2">
        <v>19</v>
      </c>
      <c r="V21" s="2">
        <v>9</v>
      </c>
      <c r="W21" s="2">
        <v>19</v>
      </c>
      <c r="X21" s="7">
        <f t="shared" si="0"/>
        <v>56</v>
      </c>
      <c r="Y21" s="2">
        <v>20</v>
      </c>
    </row>
    <row r="22" spans="1:25" ht="13.5">
      <c r="A22" s="2">
        <v>206</v>
      </c>
      <c r="B22" s="2">
        <v>8</v>
      </c>
      <c r="D22" s="1">
        <v>9</v>
      </c>
      <c r="E22" s="2">
        <v>0</v>
      </c>
      <c r="F22" s="2">
        <v>28</v>
      </c>
      <c r="G22" s="2">
        <v>4</v>
      </c>
      <c r="H22" s="2">
        <v>5</v>
      </c>
      <c r="I22" s="2">
        <v>1</v>
      </c>
      <c r="J22" s="2">
        <v>0</v>
      </c>
      <c r="K22" s="2">
        <v>0</v>
      </c>
      <c r="L22" s="2">
        <v>0</v>
      </c>
      <c r="M22" s="8">
        <v>0</v>
      </c>
      <c r="N22" s="8">
        <v>0</v>
      </c>
      <c r="O22" s="8">
        <v>7</v>
      </c>
      <c r="P22" s="8">
        <v>0</v>
      </c>
      <c r="Q22" s="8">
        <v>5</v>
      </c>
      <c r="R22" s="8">
        <v>3</v>
      </c>
      <c r="S22" s="8">
        <v>4</v>
      </c>
      <c r="T22" s="2">
        <v>0</v>
      </c>
      <c r="U22" s="2">
        <v>8</v>
      </c>
      <c r="V22" s="2">
        <v>8</v>
      </c>
      <c r="W22" s="2">
        <v>6</v>
      </c>
      <c r="X22" s="7">
        <f t="shared" si="0"/>
        <v>19.333333333333332</v>
      </c>
      <c r="Y22" s="2">
        <v>20</v>
      </c>
    </row>
    <row r="23" spans="1:25" ht="13.5">
      <c r="A23" s="2">
        <v>206</v>
      </c>
      <c r="B23" s="2">
        <v>9</v>
      </c>
      <c r="D23" s="1">
        <v>25</v>
      </c>
      <c r="E23" s="2">
        <v>5</v>
      </c>
      <c r="F23" s="2">
        <v>7</v>
      </c>
      <c r="G23" s="2">
        <v>0</v>
      </c>
      <c r="H23" s="2">
        <v>4</v>
      </c>
      <c r="I23" s="2">
        <v>1</v>
      </c>
      <c r="J23" s="2">
        <v>0</v>
      </c>
      <c r="K23" s="2">
        <v>0</v>
      </c>
      <c r="L23" s="2">
        <v>5</v>
      </c>
      <c r="M23" s="8">
        <v>0</v>
      </c>
      <c r="N23" s="8">
        <v>5</v>
      </c>
      <c r="O23" s="8">
        <v>7</v>
      </c>
      <c r="P23" s="8">
        <v>0</v>
      </c>
      <c r="Q23" s="8">
        <v>4</v>
      </c>
      <c r="R23" s="8">
        <v>12</v>
      </c>
      <c r="S23" s="8">
        <v>5</v>
      </c>
      <c r="T23" s="2">
        <v>0</v>
      </c>
      <c r="U23" s="2">
        <v>0</v>
      </c>
      <c r="V23" s="2">
        <v>7</v>
      </c>
      <c r="W23" s="2">
        <v>0</v>
      </c>
      <c r="X23" s="7">
        <f t="shared" si="0"/>
        <v>16</v>
      </c>
      <c r="Y23" s="2">
        <v>15</v>
      </c>
    </row>
    <row r="24" spans="1:25" ht="13.5">
      <c r="A24" s="2">
        <v>206</v>
      </c>
      <c r="B24" s="2">
        <v>10</v>
      </c>
      <c r="D24" s="1">
        <v>7.9</v>
      </c>
      <c r="E24" s="2">
        <v>1</v>
      </c>
      <c r="F24" s="2">
        <v>6</v>
      </c>
      <c r="G24" s="2">
        <v>1</v>
      </c>
      <c r="H24" s="2">
        <v>0</v>
      </c>
      <c r="I24" s="2">
        <v>1</v>
      </c>
      <c r="J24" s="2">
        <v>0</v>
      </c>
      <c r="K24" s="2">
        <v>0</v>
      </c>
      <c r="L24" s="2">
        <v>10</v>
      </c>
      <c r="M24" s="8">
        <v>0</v>
      </c>
      <c r="N24" s="8">
        <v>1</v>
      </c>
      <c r="O24" s="8">
        <v>2</v>
      </c>
      <c r="P24" s="8">
        <v>1</v>
      </c>
      <c r="Q24" s="8">
        <v>1</v>
      </c>
      <c r="R24" s="8">
        <v>0</v>
      </c>
      <c r="S24" s="8">
        <v>0</v>
      </c>
      <c r="T24" s="2">
        <v>0</v>
      </c>
      <c r="U24" s="2">
        <v>1</v>
      </c>
      <c r="V24" s="2">
        <v>0</v>
      </c>
      <c r="W24" s="2">
        <v>1</v>
      </c>
      <c r="X24" s="7">
        <f t="shared" si="0"/>
        <v>1.333333333333333</v>
      </c>
      <c r="Y24" s="2">
        <v>4</v>
      </c>
    </row>
    <row r="25" spans="1:25" ht="13.5">
      <c r="A25" s="2">
        <v>206</v>
      </c>
      <c r="B25" s="2">
        <v>11</v>
      </c>
      <c r="D25" s="1">
        <v>6.1</v>
      </c>
      <c r="E25" s="2">
        <v>1</v>
      </c>
      <c r="F25" s="2">
        <v>1</v>
      </c>
      <c r="G25" s="2">
        <v>1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8">
        <v>0</v>
      </c>
      <c r="N25" s="8">
        <v>1</v>
      </c>
      <c r="O25" s="8">
        <v>1</v>
      </c>
      <c r="P25" s="8">
        <v>0</v>
      </c>
      <c r="Q25" s="8">
        <v>0</v>
      </c>
      <c r="R25" s="8">
        <v>0</v>
      </c>
      <c r="S25" s="8">
        <v>12</v>
      </c>
      <c r="T25" s="2">
        <v>0</v>
      </c>
      <c r="U25" s="2">
        <v>9</v>
      </c>
      <c r="V25" s="2">
        <v>6</v>
      </c>
      <c r="W25" s="2">
        <v>0</v>
      </c>
      <c r="X25" s="7">
        <f t="shared" si="0"/>
        <v>18</v>
      </c>
      <c r="Y25" s="2">
        <v>3</v>
      </c>
    </row>
    <row r="26" spans="1:25" ht="13.5">
      <c r="A26" s="2">
        <v>206</v>
      </c>
      <c r="B26" s="2">
        <v>12</v>
      </c>
      <c r="D26" s="1">
        <v>5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2">
        <v>0</v>
      </c>
      <c r="U26" s="2">
        <v>0</v>
      </c>
      <c r="V26" s="2">
        <v>0</v>
      </c>
      <c r="W26" s="2">
        <v>0</v>
      </c>
      <c r="X26" s="7">
        <f t="shared" si="0"/>
        <v>0</v>
      </c>
      <c r="Y26" s="2">
        <v>0</v>
      </c>
    </row>
    <row r="27" spans="1:25" ht="13.5">
      <c r="A27" s="2">
        <v>207</v>
      </c>
      <c r="B27" s="2">
        <v>1</v>
      </c>
      <c r="D27" s="1">
        <v>11.5</v>
      </c>
      <c r="E27" s="2">
        <v>67</v>
      </c>
      <c r="F27" s="2">
        <v>22</v>
      </c>
      <c r="G27" s="2">
        <v>2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8">
        <v>0</v>
      </c>
      <c r="N27" s="8">
        <v>67</v>
      </c>
      <c r="O27" s="8">
        <v>22</v>
      </c>
      <c r="P27" s="8">
        <v>0</v>
      </c>
      <c r="Q27" s="8">
        <v>0</v>
      </c>
      <c r="R27" s="8">
        <v>25</v>
      </c>
      <c r="S27" s="8">
        <v>25</v>
      </c>
      <c r="T27" s="2">
        <v>25</v>
      </c>
      <c r="U27" s="2">
        <v>25</v>
      </c>
      <c r="V27" s="2">
        <v>25</v>
      </c>
      <c r="W27" s="2">
        <v>25</v>
      </c>
      <c r="X27" s="7">
        <f t="shared" si="0"/>
        <v>100</v>
      </c>
      <c r="Y27" s="3">
        <v>20</v>
      </c>
    </row>
    <row r="28" spans="1:25" ht="13.5">
      <c r="A28" s="2">
        <v>207</v>
      </c>
      <c r="B28" s="2">
        <v>2</v>
      </c>
      <c r="D28" s="1">
        <v>10.5</v>
      </c>
      <c r="E28" s="2">
        <v>62</v>
      </c>
      <c r="F28" s="2">
        <v>15</v>
      </c>
      <c r="G28" s="2">
        <v>0</v>
      </c>
      <c r="H28" s="2">
        <v>0</v>
      </c>
      <c r="I28" s="2">
        <v>0</v>
      </c>
      <c r="J28" s="2">
        <v>1</v>
      </c>
      <c r="K28" s="2">
        <v>2</v>
      </c>
      <c r="L28" s="2">
        <v>21</v>
      </c>
      <c r="M28" s="8">
        <v>1</v>
      </c>
      <c r="N28" s="8">
        <v>61</v>
      </c>
      <c r="O28" s="8">
        <v>15</v>
      </c>
      <c r="P28" s="8">
        <v>4</v>
      </c>
      <c r="Q28" s="8">
        <v>4</v>
      </c>
      <c r="R28" s="8">
        <v>25</v>
      </c>
      <c r="S28" s="8">
        <v>24</v>
      </c>
      <c r="T28" s="2">
        <v>22</v>
      </c>
      <c r="U28" s="2">
        <v>25</v>
      </c>
      <c r="V28" s="2">
        <v>25</v>
      </c>
      <c r="W28" s="2">
        <v>25</v>
      </c>
      <c r="X28" s="7">
        <f t="shared" si="0"/>
        <v>97.33333333333331</v>
      </c>
      <c r="Y28" s="3">
        <v>20</v>
      </c>
    </row>
    <row r="29" spans="1:25" ht="13.5">
      <c r="A29" s="2">
        <v>207</v>
      </c>
      <c r="B29" s="2">
        <v>3</v>
      </c>
      <c r="D29" s="1">
        <v>9.3</v>
      </c>
      <c r="E29" s="2">
        <v>27</v>
      </c>
      <c r="F29" s="2">
        <v>20</v>
      </c>
      <c r="G29" s="2">
        <v>4</v>
      </c>
      <c r="H29" s="2">
        <v>1</v>
      </c>
      <c r="I29" s="2">
        <v>1</v>
      </c>
      <c r="J29" s="2">
        <v>2</v>
      </c>
      <c r="K29" s="2">
        <v>0</v>
      </c>
      <c r="L29" s="2">
        <v>0</v>
      </c>
      <c r="M29" s="8">
        <v>0</v>
      </c>
      <c r="N29" s="8">
        <v>31</v>
      </c>
      <c r="O29" s="8">
        <v>12</v>
      </c>
      <c r="P29" s="8">
        <v>5</v>
      </c>
      <c r="Q29" s="8">
        <v>7</v>
      </c>
      <c r="R29" s="8">
        <v>22</v>
      </c>
      <c r="S29" s="8">
        <v>23</v>
      </c>
      <c r="T29" s="2">
        <v>23</v>
      </c>
      <c r="U29" s="2">
        <v>20</v>
      </c>
      <c r="V29" s="2">
        <v>25</v>
      </c>
      <c r="W29" s="2">
        <v>25</v>
      </c>
      <c r="X29" s="7">
        <f t="shared" si="0"/>
        <v>92</v>
      </c>
      <c r="Y29" s="3">
        <v>20</v>
      </c>
    </row>
    <row r="30" spans="1:25" ht="13.5">
      <c r="A30" s="2">
        <v>207</v>
      </c>
      <c r="B30" s="2">
        <v>4</v>
      </c>
      <c r="D30" s="1">
        <v>9</v>
      </c>
      <c r="E30" s="2">
        <v>14</v>
      </c>
      <c r="F30" s="2">
        <v>11</v>
      </c>
      <c r="G30" s="2">
        <v>2</v>
      </c>
      <c r="H30" s="2">
        <v>1</v>
      </c>
      <c r="I30" s="2">
        <v>0</v>
      </c>
      <c r="J30" s="2">
        <v>1</v>
      </c>
      <c r="K30" s="2">
        <v>0</v>
      </c>
      <c r="L30" s="2">
        <v>20</v>
      </c>
      <c r="M30" s="8">
        <v>0</v>
      </c>
      <c r="N30" s="8">
        <v>8</v>
      </c>
      <c r="O30" s="8">
        <v>10</v>
      </c>
      <c r="P30" s="8">
        <v>1</v>
      </c>
      <c r="Q30" s="8">
        <v>2</v>
      </c>
      <c r="R30" s="8">
        <v>25</v>
      </c>
      <c r="S30" s="8">
        <v>9</v>
      </c>
      <c r="T30" s="2">
        <v>16</v>
      </c>
      <c r="U30" s="3">
        <v>16</v>
      </c>
      <c r="V30" s="2">
        <v>23</v>
      </c>
      <c r="W30" s="2">
        <v>8</v>
      </c>
      <c r="X30" s="7">
        <f t="shared" si="0"/>
        <v>64.66666666666667</v>
      </c>
      <c r="Y30" s="3">
        <v>20</v>
      </c>
    </row>
    <row r="31" spans="1:25" ht="13.5">
      <c r="A31" s="2">
        <v>207</v>
      </c>
      <c r="B31" s="2">
        <v>5</v>
      </c>
      <c r="D31" s="1">
        <v>8.5</v>
      </c>
      <c r="E31" s="2">
        <v>5</v>
      </c>
      <c r="F31" s="2">
        <v>8</v>
      </c>
      <c r="G31" s="2">
        <v>3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8">
        <v>1</v>
      </c>
      <c r="N31" s="8">
        <v>1</v>
      </c>
      <c r="O31" s="8">
        <v>4</v>
      </c>
      <c r="P31" s="8">
        <v>0</v>
      </c>
      <c r="Q31" s="8">
        <v>0</v>
      </c>
      <c r="R31" s="8">
        <v>0</v>
      </c>
      <c r="S31" s="8">
        <v>1</v>
      </c>
      <c r="T31" s="2">
        <v>2</v>
      </c>
      <c r="U31" s="2">
        <v>4</v>
      </c>
      <c r="V31" s="2">
        <v>3</v>
      </c>
      <c r="W31" s="2">
        <v>3</v>
      </c>
      <c r="X31" s="7">
        <f t="shared" si="0"/>
        <v>8.666666666666666</v>
      </c>
      <c r="Y31" s="2">
        <v>26</v>
      </c>
    </row>
    <row r="32" spans="1:25" ht="13.5">
      <c r="A32" s="2">
        <v>207</v>
      </c>
      <c r="B32" s="2">
        <v>6</v>
      </c>
      <c r="D32" s="1">
        <v>7.4</v>
      </c>
      <c r="E32" s="2">
        <v>4</v>
      </c>
      <c r="F32" s="2">
        <v>3</v>
      </c>
      <c r="G32" s="2">
        <v>1</v>
      </c>
      <c r="H32" s="2">
        <v>1</v>
      </c>
      <c r="I32" s="2">
        <v>0</v>
      </c>
      <c r="J32" s="2">
        <v>2</v>
      </c>
      <c r="K32" s="2">
        <v>1</v>
      </c>
      <c r="L32" s="2">
        <v>0</v>
      </c>
      <c r="M32" s="8">
        <v>1</v>
      </c>
      <c r="N32" s="8">
        <v>4</v>
      </c>
      <c r="O32" s="8">
        <v>3</v>
      </c>
      <c r="P32" s="8">
        <v>6</v>
      </c>
      <c r="Q32" s="8">
        <v>8</v>
      </c>
      <c r="R32" s="8">
        <v>5</v>
      </c>
      <c r="S32" s="8">
        <v>7</v>
      </c>
      <c r="T32" s="2">
        <v>8</v>
      </c>
      <c r="U32" s="2">
        <v>0</v>
      </c>
      <c r="V32" s="2">
        <v>0</v>
      </c>
      <c r="W32" s="2">
        <v>9</v>
      </c>
      <c r="X32" s="7">
        <f t="shared" si="0"/>
        <v>19.333333333333332</v>
      </c>
      <c r="Y32" s="2">
        <v>19</v>
      </c>
    </row>
    <row r="33" spans="1:25" ht="13.5">
      <c r="A33" s="3">
        <v>207</v>
      </c>
      <c r="B33" s="2">
        <v>7</v>
      </c>
      <c r="D33" s="1">
        <v>6.9</v>
      </c>
      <c r="E33" s="2">
        <v>1</v>
      </c>
      <c r="F33" s="2">
        <v>4</v>
      </c>
      <c r="G33" s="2">
        <v>0</v>
      </c>
      <c r="H33" s="2">
        <v>0</v>
      </c>
      <c r="I33" s="2">
        <v>0</v>
      </c>
      <c r="J33" s="2">
        <v>2</v>
      </c>
      <c r="K33" s="2">
        <v>2</v>
      </c>
      <c r="L33" s="2">
        <v>1</v>
      </c>
      <c r="M33" s="8">
        <v>2</v>
      </c>
      <c r="N33" s="8">
        <v>1</v>
      </c>
      <c r="O33" s="8">
        <v>4</v>
      </c>
      <c r="P33" s="8">
        <v>2</v>
      </c>
      <c r="Q33" s="8">
        <v>2</v>
      </c>
      <c r="R33" s="8">
        <v>4</v>
      </c>
      <c r="S33" s="8">
        <v>6</v>
      </c>
      <c r="T33" s="2">
        <v>0</v>
      </c>
      <c r="U33" s="2">
        <v>0</v>
      </c>
      <c r="V33" s="2">
        <v>7</v>
      </c>
      <c r="W33" s="2">
        <v>0</v>
      </c>
      <c r="X33" s="7">
        <f t="shared" si="0"/>
        <v>11.333333333333336</v>
      </c>
      <c r="Y33" s="2">
        <v>14</v>
      </c>
    </row>
    <row r="34" spans="1:25" ht="13.5">
      <c r="A34" s="2">
        <v>207</v>
      </c>
      <c r="B34" s="2">
        <v>8</v>
      </c>
      <c r="D34" s="1">
        <v>6.3</v>
      </c>
      <c r="E34" s="2">
        <v>3</v>
      </c>
      <c r="F34" s="2">
        <v>7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8">
        <v>0</v>
      </c>
      <c r="N34" s="8">
        <v>1</v>
      </c>
      <c r="O34" s="8">
        <v>5</v>
      </c>
      <c r="P34" s="8">
        <v>0</v>
      </c>
      <c r="Q34" s="8">
        <v>0</v>
      </c>
      <c r="R34" s="8">
        <v>4</v>
      </c>
      <c r="S34" s="8">
        <v>9</v>
      </c>
      <c r="T34" s="2">
        <v>0</v>
      </c>
      <c r="U34" s="2">
        <v>0</v>
      </c>
      <c r="V34" s="2">
        <v>0</v>
      </c>
      <c r="W34" s="2">
        <v>0</v>
      </c>
      <c r="X34" s="7">
        <f t="shared" si="0"/>
        <v>8.666666666666666</v>
      </c>
      <c r="Y34" s="2">
        <v>11</v>
      </c>
    </row>
    <row r="35" spans="1:25" ht="13.5">
      <c r="A35" s="2">
        <v>207</v>
      </c>
      <c r="B35" s="2">
        <v>9</v>
      </c>
      <c r="D35" s="1">
        <v>5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1</v>
      </c>
      <c r="K35" s="2">
        <v>1</v>
      </c>
      <c r="L35" s="2">
        <v>1</v>
      </c>
      <c r="M35" s="8">
        <v>2</v>
      </c>
      <c r="N35" s="8">
        <v>0</v>
      </c>
      <c r="O35" s="8">
        <v>2</v>
      </c>
      <c r="P35" s="8">
        <v>0</v>
      </c>
      <c r="Q35" s="8">
        <v>0</v>
      </c>
      <c r="R35" s="8">
        <v>4</v>
      </c>
      <c r="S35" s="8">
        <v>0</v>
      </c>
      <c r="T35" s="2">
        <v>0</v>
      </c>
      <c r="U35" s="2">
        <v>0</v>
      </c>
      <c r="V35" s="2">
        <v>0</v>
      </c>
      <c r="W35" s="2">
        <v>0</v>
      </c>
      <c r="X35" s="7">
        <f t="shared" si="0"/>
        <v>2.666666666666666</v>
      </c>
      <c r="Y35" s="2">
        <v>6</v>
      </c>
    </row>
    <row r="36" spans="1:25" ht="13.5">
      <c r="A36" s="2">
        <v>207</v>
      </c>
      <c r="B36" s="2">
        <v>10</v>
      </c>
      <c r="D36" s="1">
        <v>5.1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">
        <v>0</v>
      </c>
      <c r="U36" s="2">
        <v>0</v>
      </c>
      <c r="V36" s="2">
        <v>0</v>
      </c>
      <c r="W36" s="2">
        <v>0</v>
      </c>
      <c r="X36" s="7">
        <f t="shared" si="0"/>
        <v>0</v>
      </c>
      <c r="Y36" s="2">
        <v>0</v>
      </c>
    </row>
    <row r="37" spans="1:25" ht="13.5">
      <c r="A37" s="2">
        <v>207</v>
      </c>
      <c r="B37" s="2">
        <v>11</v>
      </c>
      <c r="D37" s="1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">
        <v>0</v>
      </c>
      <c r="U37" s="2">
        <v>0</v>
      </c>
      <c r="V37" s="2">
        <v>0</v>
      </c>
      <c r="W37" s="2">
        <v>0</v>
      </c>
      <c r="X37" s="7">
        <f t="shared" si="0"/>
        <v>0</v>
      </c>
      <c r="Y37" s="2">
        <v>0</v>
      </c>
    </row>
  </sheetData>
  <sheetProtection/>
  <printOptions gridLines="1"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S Knight</dc:creator>
  <cp:keywords/>
  <dc:description/>
  <cp:lastModifiedBy>Meghan Rector</cp:lastModifiedBy>
  <cp:lastPrinted>2011-10-10T14:46:07Z</cp:lastPrinted>
  <dcterms:created xsi:type="dcterms:W3CDTF">2011-08-15T17:44:38Z</dcterms:created>
  <dcterms:modified xsi:type="dcterms:W3CDTF">2013-02-25T14:50:12Z</dcterms:modified>
  <cp:category/>
  <cp:version/>
  <cp:contentType/>
  <cp:contentStatus/>
</cp:coreProperties>
</file>